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anjunath.hl\Desktop\2018-19 H1\H1 1st April 2018 to 30th Sep 2018\Tender 198\"/>
    </mc:Choice>
  </mc:AlternateContent>
  <bookViews>
    <workbookView xWindow="240" yWindow="60" windowWidth="20055" windowHeight="7950"/>
  </bookViews>
  <sheets>
    <sheet name="Sheet1" sheetId="1" r:id="rId1"/>
  </sheets>
  <calcPr calcId="152511"/>
</workbook>
</file>

<file path=xl/calcChain.xml><?xml version="1.0" encoding="utf-8"?>
<calcChain xmlns="http://schemas.openxmlformats.org/spreadsheetml/2006/main">
  <c r="L6" i="1" l="1"/>
  <c r="M6" i="1" s="1"/>
  <c r="L5" i="1"/>
  <c r="M5" i="1" s="1"/>
  <c r="L4" i="1"/>
  <c r="M4" i="1" s="1"/>
  <c r="L3" i="1"/>
  <c r="M3" i="1" s="1"/>
  <c r="L2" i="1"/>
  <c r="M2" i="1" s="1"/>
</calcChain>
</file>

<file path=xl/sharedStrings.xml><?xml version="1.0" encoding="utf-8"?>
<sst xmlns="http://schemas.openxmlformats.org/spreadsheetml/2006/main" count="56" uniqueCount="35">
  <si>
    <t>Tender Title</t>
  </si>
  <si>
    <t>Ward No</t>
  </si>
  <si>
    <t>Tender Type</t>
  </si>
  <si>
    <t>Category</t>
  </si>
  <si>
    <t>Sub Category</t>
  </si>
  <si>
    <t>Estimated Amount in Rs</t>
  </si>
  <si>
    <t>Estimated Amount in Lakhs</t>
  </si>
  <si>
    <t>Estimated Amount in Cr</t>
  </si>
  <si>
    <t>NIT Published Date</t>
  </si>
  <si>
    <t>Last Date for Bid Submission</t>
  </si>
  <si>
    <t>Status</t>
  </si>
  <si>
    <t>OPEN</t>
  </si>
  <si>
    <t>WORKS</t>
  </si>
  <si>
    <t>SL No</t>
  </si>
  <si>
    <t>Date</t>
  </si>
  <si>
    <t>Department/Location</t>
  </si>
  <si>
    <t>Tender Number</t>
  </si>
  <si>
    <t>Other Works</t>
  </si>
  <si>
    <t>Roads</t>
  </si>
  <si>
    <t>Under Evaluation</t>
  </si>
  <si>
    <t>Ward Name</t>
  </si>
  <si>
    <t>NA</t>
  </si>
  <si>
    <t>Kottege Palya</t>
  </si>
  <si>
    <t>BBMP-CE-RRNAGAR</t>
  </si>
  <si>
    <t>BBMP/2018-19/OW/WORK_INDENT32310</t>
  </si>
  <si>
    <t>Upgradation and Improvement to Sumanahalli Electrical Crematorium Furnace -2, Ward No-73.</t>
  </si>
  <si>
    <t>BBMP/2018-19/OW/WORK_INDENT32063/CALL-2</t>
  </si>
  <si>
    <t>Housekeeping of Electrical Animal crematorium by engaging required staff including Periodically cleaning of furnace D.G set, cleaning of scrubber,chiminey etc, complete at Sumanahalli in ward No 73 of RR Nagar Zone .</t>
  </si>
  <si>
    <t>BBMP/2018-19/OW/WORK_INDENT32065/CALL-2</t>
  </si>
  <si>
    <t>Housekeeping of Electrical crematorium by engaging required staff including Periodically cleaning of furnace D.G set, cleaning of scrubber, chimney etc, complete at Sumanahalli in ward No 73 of RR Nagar Zone.</t>
  </si>
  <si>
    <t>BBMP/2018-19/OW/WORK_INDENT32067/CALL-2</t>
  </si>
  <si>
    <t>Maintenance of electrical Crematorium furnances and equipments using necessary spare parts, Furnace bricks, coils, tools and skilled man power etc, complete at Sumanahalli in ward No 73 of RR Nagar Zone.</t>
  </si>
  <si>
    <t>BBMP-EE-RRNAGAR</t>
  </si>
  <si>
    <t>BBMP/2018-19/RD/WORK_INDENT32307</t>
  </si>
  <si>
    <t>Engagement of Gangman and Hiring of Tractor Tippers for cleaning and Maintenance of road side drains and other cleaning works in works in ward no 73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</si>
</sst>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4009]dd/mm/yyyy;@"/>
  </numFmts>
  <fonts count="4" x14ac:knownFonts="1">
    <font>
      <sz val="11"/>
      <color theme="1"/>
      <name val="Calibri"/>
      <family val="2"/>
      <scheme val="minor"/>
    </font>
    <font>
      <b/>
      <sz val="9"/>
      <color theme="1"/>
      <name val="Calibri"/>
      <family val="2"/>
      <scheme val="minor"/>
    </font>
    <font>
      <sz val="9"/>
      <color theme="1"/>
      <name val="Calibri"/>
      <family val="2"/>
      <scheme val="minor"/>
    </font>
    <font>
      <sz val="9"/>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7F7F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0" borderId="0" xfId="0" applyFont="1"/>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164" fontId="3" fillId="0" borderId="1" xfId="0" applyNumberFormat="1" applyFont="1" applyFill="1" applyBorder="1" applyAlignment="1">
      <alignment horizontal="center" vertical="center"/>
    </xf>
    <xf numFmtId="2" fontId="3" fillId="0" borderId="1" xfId="0" applyNumberFormat="1" applyFont="1" applyFill="1" applyBorder="1" applyAlignment="1">
      <alignment vertical="center"/>
    </xf>
    <xf numFmtId="0" fontId="3" fillId="3" borderId="1" xfId="0" applyFont="1" applyFill="1" applyBorder="1"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2" fontId="3" fillId="3" borderId="1" xfId="0" applyNumberFormat="1" applyFont="1" applyFill="1" applyBorder="1" applyAlignment="1">
      <alignment vertical="center"/>
    </xf>
    <xf numFmtId="22" fontId="3" fillId="3" borderId="1" xfId="0" applyNumberFormat="1" applyFont="1" applyFill="1" applyBorder="1" applyAlignment="1">
      <alignment horizontal="center" vertical="center"/>
    </xf>
    <xf numFmtId="0" fontId="2" fillId="0" borderId="1" xfId="0" applyFont="1" applyBorder="1" applyAlignment="1">
      <alignment vertical="center"/>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abSelected="1" workbookViewId="0">
      <selection activeCell="A2" sqref="A2:XFD6"/>
    </sheetView>
  </sheetViews>
  <sheetFormatPr defaultRowHeight="15" x14ac:dyDescent="0.25"/>
  <cols>
    <col min="1" max="1" width="5" bestFit="1" customWidth="1"/>
    <col min="2" max="2" width="7.28515625" bestFit="1" customWidth="1"/>
  </cols>
  <sheetData>
    <row r="1" spans="1:16" s="3" customFormat="1" ht="24" customHeight="1" x14ac:dyDescent="0.2">
      <c r="A1" s="1" t="s">
        <v>13</v>
      </c>
      <c r="B1" s="1" t="s">
        <v>1</v>
      </c>
      <c r="C1" s="1" t="s">
        <v>20</v>
      </c>
      <c r="D1" s="1" t="s">
        <v>14</v>
      </c>
      <c r="E1" s="1" t="s">
        <v>15</v>
      </c>
      <c r="F1" s="1" t="s">
        <v>16</v>
      </c>
      <c r="G1" s="1" t="s">
        <v>0</v>
      </c>
      <c r="H1" s="1" t="s">
        <v>2</v>
      </c>
      <c r="I1" s="1" t="s">
        <v>3</v>
      </c>
      <c r="J1" s="2" t="s">
        <v>4</v>
      </c>
      <c r="K1" s="1" t="s">
        <v>5</v>
      </c>
      <c r="L1" s="1" t="s">
        <v>6</v>
      </c>
      <c r="M1" s="1" t="s">
        <v>7</v>
      </c>
      <c r="N1" s="1" t="s">
        <v>8</v>
      </c>
      <c r="O1" s="1" t="s">
        <v>9</v>
      </c>
      <c r="P1" s="1" t="s">
        <v>10</v>
      </c>
    </row>
    <row r="2" spans="1:16" s="3" customFormat="1" ht="12" x14ac:dyDescent="0.2">
      <c r="A2" s="4">
        <v>1501</v>
      </c>
      <c r="B2" s="4">
        <v>73</v>
      </c>
      <c r="C2" s="5" t="s">
        <v>22</v>
      </c>
      <c r="D2" s="6">
        <v>43434</v>
      </c>
      <c r="E2" s="8" t="s">
        <v>23</v>
      </c>
      <c r="F2" s="8" t="s">
        <v>24</v>
      </c>
      <c r="G2" s="8" t="s">
        <v>25</v>
      </c>
      <c r="H2" s="9" t="s">
        <v>11</v>
      </c>
      <c r="I2" s="9" t="s">
        <v>12</v>
      </c>
      <c r="J2" s="10" t="s">
        <v>17</v>
      </c>
      <c r="K2" s="11">
        <v>4952304.1399999997</v>
      </c>
      <c r="L2" s="7">
        <f>K2/100000</f>
        <v>49.523041399999997</v>
      </c>
      <c r="M2" s="7">
        <f>L2/100</f>
        <v>0.49523041399999995</v>
      </c>
      <c r="N2" s="12">
        <v>43434.751562500001</v>
      </c>
      <c r="O2" s="12">
        <v>43446.666666666664</v>
      </c>
      <c r="P2" s="13" t="s">
        <v>19</v>
      </c>
    </row>
    <row r="3" spans="1:16" s="3" customFormat="1" ht="12" x14ac:dyDescent="0.2">
      <c r="A3" s="4">
        <v>1502</v>
      </c>
      <c r="B3" s="4">
        <v>73</v>
      </c>
      <c r="C3" s="5" t="s">
        <v>22</v>
      </c>
      <c r="D3" s="6">
        <v>43434</v>
      </c>
      <c r="E3" s="8" t="s">
        <v>23</v>
      </c>
      <c r="F3" s="8" t="s">
        <v>26</v>
      </c>
      <c r="G3" s="8" t="s">
        <v>27</v>
      </c>
      <c r="H3" s="9" t="s">
        <v>11</v>
      </c>
      <c r="I3" s="9" t="s">
        <v>12</v>
      </c>
      <c r="J3" s="10" t="s">
        <v>21</v>
      </c>
      <c r="K3" s="11">
        <v>490648.5</v>
      </c>
      <c r="L3" s="7">
        <f>K3/100000</f>
        <v>4.906485</v>
      </c>
      <c r="M3" s="7">
        <f>L3/100</f>
        <v>4.906485E-2</v>
      </c>
      <c r="N3" s="12">
        <v>43434.747777777775</v>
      </c>
      <c r="O3" s="12">
        <v>43446.666666666664</v>
      </c>
      <c r="P3" s="13" t="s">
        <v>19</v>
      </c>
    </row>
    <row r="4" spans="1:16" s="3" customFormat="1" ht="12" x14ac:dyDescent="0.2">
      <c r="A4" s="4">
        <v>1504</v>
      </c>
      <c r="B4" s="4">
        <v>73</v>
      </c>
      <c r="C4" s="5" t="s">
        <v>22</v>
      </c>
      <c r="D4" s="6">
        <v>43434</v>
      </c>
      <c r="E4" s="8" t="s">
        <v>23</v>
      </c>
      <c r="F4" s="8" t="s">
        <v>28</v>
      </c>
      <c r="G4" s="8" t="s">
        <v>29</v>
      </c>
      <c r="H4" s="9" t="s">
        <v>11</v>
      </c>
      <c r="I4" s="9" t="s">
        <v>12</v>
      </c>
      <c r="J4" s="10" t="s">
        <v>21</v>
      </c>
      <c r="K4" s="11">
        <v>597780.5</v>
      </c>
      <c r="L4" s="7">
        <f>K4/100000</f>
        <v>5.977805</v>
      </c>
      <c r="M4" s="7">
        <f>L4/100</f>
        <v>5.9778049999999999E-2</v>
      </c>
      <c r="N4" s="12">
        <v>43434.745034722226</v>
      </c>
      <c r="O4" s="12">
        <v>43446.666666666664</v>
      </c>
      <c r="P4" s="13" t="s">
        <v>19</v>
      </c>
    </row>
    <row r="5" spans="1:16" s="3" customFormat="1" ht="12" x14ac:dyDescent="0.2">
      <c r="A5" s="4">
        <v>1505</v>
      </c>
      <c r="B5" s="4">
        <v>73</v>
      </c>
      <c r="C5" s="5" t="s">
        <v>22</v>
      </c>
      <c r="D5" s="6">
        <v>43434</v>
      </c>
      <c r="E5" s="8" t="s">
        <v>23</v>
      </c>
      <c r="F5" s="8" t="s">
        <v>30</v>
      </c>
      <c r="G5" s="8" t="s">
        <v>31</v>
      </c>
      <c r="H5" s="9" t="s">
        <v>11</v>
      </c>
      <c r="I5" s="9" t="s">
        <v>12</v>
      </c>
      <c r="J5" s="10" t="s">
        <v>21</v>
      </c>
      <c r="K5" s="11">
        <v>699846.5</v>
      </c>
      <c r="L5" s="7">
        <f>K5/100000</f>
        <v>6.9984650000000004</v>
      </c>
      <c r="M5" s="7">
        <f>L5/100</f>
        <v>6.9984650000000009E-2</v>
      </c>
      <c r="N5" s="12">
        <v>43434.743159722224</v>
      </c>
      <c r="O5" s="12">
        <v>43446.666666666664</v>
      </c>
      <c r="P5" s="13" t="s">
        <v>19</v>
      </c>
    </row>
    <row r="6" spans="1:16" s="3" customFormat="1" ht="12" x14ac:dyDescent="0.2">
      <c r="A6" s="4">
        <v>1511</v>
      </c>
      <c r="B6" s="4">
        <v>73</v>
      </c>
      <c r="C6" s="5" t="s">
        <v>22</v>
      </c>
      <c r="D6" s="6">
        <v>43434</v>
      </c>
      <c r="E6" s="8" t="s">
        <v>32</v>
      </c>
      <c r="F6" s="8" t="s">
        <v>33</v>
      </c>
      <c r="G6" s="8" t="s">
        <v>34</v>
      </c>
      <c r="H6" s="9" t="s">
        <v>11</v>
      </c>
      <c r="I6" s="9" t="s">
        <v>12</v>
      </c>
      <c r="J6" s="10" t="s">
        <v>18</v>
      </c>
      <c r="K6" s="11">
        <v>0</v>
      </c>
      <c r="L6" s="7">
        <f>K6/100000</f>
        <v>0</v>
      </c>
      <c r="M6" s="7">
        <f>L6/100</f>
        <v>0</v>
      </c>
      <c r="N6" s="12">
        <v>43434.684039351851</v>
      </c>
      <c r="O6" s="12">
        <v>43446.666666666664</v>
      </c>
      <c r="P6" s="13" t="s">
        <v>19</v>
      </c>
    </row>
  </sheetData>
  <conditionalFormatting sqref="F1">
    <cfRule type="duplicateValues" dxfId="4" priority="5"/>
  </conditionalFormatting>
  <conditionalFormatting sqref="F2:F6">
    <cfRule type="duplicateValues" dxfId="3" priority="2"/>
  </conditionalFormatting>
  <conditionalFormatting sqref="F2:F6">
    <cfRule type="duplicateValues" dxfId="1"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Malya Rastogi</dc:creator>
  <cp:lastModifiedBy>Manjunath HL</cp:lastModifiedBy>
  <dcterms:created xsi:type="dcterms:W3CDTF">2019-01-07T11:19:16Z</dcterms:created>
  <dcterms:modified xsi:type="dcterms:W3CDTF">2019-01-09T14:32:41Z</dcterms:modified>
</cp:coreProperties>
</file>