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<sst xmlns="http://schemas.openxmlformats.org/spreadsheetml/2006/main" count="88" uniqueCount="43">
  <si>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</si>
  <si>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</si>
  <si>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</si>
  <si>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</si>
  <si>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</si>
  <si>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</si>
  <si>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</si>
  <si>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</si>
  <si>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</si>
  <si>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</si>
  <si>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</si>
  <si>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</si>
  <si>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</si>
  <si>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</si>
  <si>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</si>
  <si>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</si>
  <si>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</si>
  <si>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</si>
  <si>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</si>
  <si>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Engaging Tractor and labours for debries clearance work in ward No-76- Gayathrinagar</t>
  </si>
  <si>
    <t>BBMP/2018-19/OW/WORK_INDENT31379</t>
  </si>
  <si>
    <t>BBMP-EE-MALLESHWARAM</t>
  </si>
  <si>
    <t>Providing CC surface to conservancy in and around 2nd &amp; 3rd Main Nagappa block in Ward No-76</t>
  </si>
  <si>
    <t>BBMP/2018-19/OW/WORK_INDENT31461</t>
  </si>
  <si>
    <t>Providing CC Road and desilting of Existing drain in AD block and surrounding area in ward No-76 Gayathrinagar</t>
  </si>
  <si>
    <t>BBMP/2018-19/OW/WORK_INDENT31462</t>
  </si>
  <si>
    <t>Providing CC surface to conservancy in and around Rammohanpura and Maruthi Extension in Ward No-76 Gayathrinagar</t>
  </si>
  <si>
    <t>BBMP/2018-19/OW/WORK_INDENT31463</t>
  </si>
  <si>
    <t>Removing and Re-construction of CC drain in 1st Cross D block behind Varalakshmi Nursing Home in Ward No-76 Gayathrinagar</t>
  </si>
  <si>
    <t>BBMP/2018-19/OW/WORK_INDENT31464</t>
  </si>
  <si>
    <t>Providing CC surface to conservancy in and around 1st &amp; 2nd Main Nagappa block and LN Pura in Ward No-76 Gayathrinagar</t>
  </si>
  <si>
    <t>BBMP/2018-19/OW/WORK_INDENT31465</t>
  </si>
  <si>
    <t>Ward Name</t>
  </si>
  <si>
    <t>Gayathri Nagara</t>
  </si>
  <si>
    <t>BBMP-EE-PROJECT-WEST</t>
  </si>
  <si>
    <t>BBMP/2018-19/OW/WORK_INDENT31937</t>
  </si>
  <si>
    <t>Development of Harichandra Ghatt burial ground and crematorium chimney height in ward No.76.</t>
  </si>
  <si>
    <t>BBMP/2018-19/BD/WORK_INDENT31940</t>
  </si>
  <si>
    <t>Development and improvement to BBMP Building and Badminton court in Gayathrinagar Ward No.76</t>
  </si>
  <si>
    <t>Buildings</t>
  </si>
  <si>
    <t>BBMP/2018-19/RD/WORK_INDENT32377</t>
  </si>
  <si>
    <t>Improvements to roads &amp; Drains in ward 76 Gayathrinagara Improvements to roads &amp; drainsin ward 76 Gayahtrinagara</t>
  </si>
  <si>
    <t>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</si>
</sst>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D5" sqref="D5"/>
    </sheetView>
  </sheetViews>
  <sheetFormatPr defaultRowHeight="15" x14ac:dyDescent="0.25"/>
  <sheetData>
    <row r="1" spans="1:16" s="3" customFormat="1" ht="24" customHeight="1" x14ac:dyDescent="0.2">
      <c r="A1" s="1" t="s">
        <v>13</v>
      </c>
      <c r="B1" s="1" t="s">
        <v>1</v>
      </c>
      <c r="C1" s="1" t="s">
        <v>32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246</v>
      </c>
      <c r="B2" s="4">
        <v>76</v>
      </c>
      <c r="C2" s="5" t="s">
        <v>33</v>
      </c>
      <c r="D2" s="6">
        <v>43335</v>
      </c>
      <c r="E2" s="7" t="s">
        <v>21</v>
      </c>
      <c r="F2" s="7" t="s">
        <v>20</v>
      </c>
      <c r="G2" s="7" t="s">
        <v>19</v>
      </c>
      <c r="H2" s="4" t="s">
        <v>11</v>
      </c>
      <c r="I2" s="4" t="s">
        <v>12</v>
      </c>
      <c r="J2" s="5" t="s">
        <v>17</v>
      </c>
      <c r="K2" s="8">
        <v>1080798.8</v>
      </c>
      <c r="L2" s="8">
        <f t="shared" ref="L2:L10" si="0">K2/100000</f>
        <v>10.807988</v>
      </c>
      <c r="M2" s="8">
        <f t="shared" ref="M2:M10" si="1">L2/100</f>
        <v>0.10807988</v>
      </c>
      <c r="N2" s="9">
        <v>43335.667488425926</v>
      </c>
      <c r="O2" s="9">
        <v>43342.6875</v>
      </c>
      <c r="P2" s="7" t="s">
        <v>18</v>
      </c>
    </row>
    <row r="3" spans="1:16" s="3" customFormat="1" ht="12" x14ac:dyDescent="0.2">
      <c r="A3" s="4">
        <v>222</v>
      </c>
      <c r="B3" s="4">
        <v>76</v>
      </c>
      <c r="C3" s="5" t="s">
        <v>33</v>
      </c>
      <c r="D3" s="6">
        <v>43342</v>
      </c>
      <c r="E3" s="7" t="s">
        <v>21</v>
      </c>
      <c r="F3" s="7" t="s">
        <v>31</v>
      </c>
      <c r="G3" s="7" t="s">
        <v>30</v>
      </c>
      <c r="H3" s="4" t="s">
        <v>11</v>
      </c>
      <c r="I3" s="4" t="s">
        <v>12</v>
      </c>
      <c r="J3" s="5" t="s">
        <v>17</v>
      </c>
      <c r="K3" s="8">
        <v>1362165.27</v>
      </c>
      <c r="L3" s="8">
        <f t="shared" si="0"/>
        <v>13.6216527</v>
      </c>
      <c r="M3" s="8">
        <f t="shared" si="1"/>
        <v>0.136216527</v>
      </c>
      <c r="N3" s="9">
        <v>43342.865347222221</v>
      </c>
      <c r="O3" s="9">
        <v>43350.666666666664</v>
      </c>
      <c r="P3" s="7" t="s">
        <v>18</v>
      </c>
    </row>
    <row r="4" spans="1:16" s="3" customFormat="1" ht="12" x14ac:dyDescent="0.2">
      <c r="A4" s="4">
        <v>223</v>
      </c>
      <c r="B4" s="4">
        <v>76</v>
      </c>
      <c r="C4" s="5" t="s">
        <v>33</v>
      </c>
      <c r="D4" s="6">
        <v>43342</v>
      </c>
      <c r="E4" s="7" t="s">
        <v>21</v>
      </c>
      <c r="F4" s="7" t="s">
        <v>29</v>
      </c>
      <c r="G4" s="7" t="s">
        <v>28</v>
      </c>
      <c r="H4" s="4" t="s">
        <v>11</v>
      </c>
      <c r="I4" s="4" t="s">
        <v>12</v>
      </c>
      <c r="J4" s="5" t="s">
        <v>17</v>
      </c>
      <c r="K4" s="8">
        <v>1801421.87</v>
      </c>
      <c r="L4" s="8">
        <f t="shared" si="0"/>
        <v>18.014218700000001</v>
      </c>
      <c r="M4" s="8">
        <f t="shared" si="1"/>
        <v>0.18014218700000001</v>
      </c>
      <c r="N4" s="9">
        <v>43342.864988425928</v>
      </c>
      <c r="O4" s="9">
        <v>43350.666666666664</v>
      </c>
      <c r="P4" s="7" t="s">
        <v>18</v>
      </c>
    </row>
    <row r="5" spans="1:16" s="3" customFormat="1" ht="12" x14ac:dyDescent="0.2">
      <c r="A5" s="4">
        <v>224</v>
      </c>
      <c r="B5" s="4">
        <v>76</v>
      </c>
      <c r="C5" s="5" t="s">
        <v>33</v>
      </c>
      <c r="D5" s="6">
        <v>43342</v>
      </c>
      <c r="E5" s="7" t="s">
        <v>21</v>
      </c>
      <c r="F5" s="7" t="s">
        <v>27</v>
      </c>
      <c r="G5" s="7" t="s">
        <v>26</v>
      </c>
      <c r="H5" s="4" t="s">
        <v>11</v>
      </c>
      <c r="I5" s="4" t="s">
        <v>12</v>
      </c>
      <c r="J5" s="5" t="s">
        <v>17</v>
      </c>
      <c r="K5" s="8">
        <v>1362020.27</v>
      </c>
      <c r="L5" s="8">
        <f t="shared" si="0"/>
        <v>13.6202027</v>
      </c>
      <c r="M5" s="8">
        <f t="shared" si="1"/>
        <v>0.136202027</v>
      </c>
      <c r="N5" s="9">
        <v>43342.864351851851</v>
      </c>
      <c r="O5" s="9">
        <v>43350.666666666664</v>
      </c>
      <c r="P5" s="7" t="s">
        <v>18</v>
      </c>
    </row>
    <row r="6" spans="1:16" s="3" customFormat="1" ht="12" x14ac:dyDescent="0.2">
      <c r="A6" s="4">
        <v>225</v>
      </c>
      <c r="B6" s="4">
        <v>76</v>
      </c>
      <c r="C6" s="5" t="s">
        <v>33</v>
      </c>
      <c r="D6" s="6">
        <v>43342</v>
      </c>
      <c r="E6" s="7" t="s">
        <v>21</v>
      </c>
      <c r="F6" s="7" t="s">
        <v>25</v>
      </c>
      <c r="G6" s="7" t="s">
        <v>24</v>
      </c>
      <c r="H6" s="4" t="s">
        <v>11</v>
      </c>
      <c r="I6" s="4" t="s">
        <v>12</v>
      </c>
      <c r="J6" s="5" t="s">
        <v>17</v>
      </c>
      <c r="K6" s="8">
        <v>1801149.73</v>
      </c>
      <c r="L6" s="8">
        <f t="shared" si="0"/>
        <v>18.011497299999998</v>
      </c>
      <c r="M6" s="8">
        <f t="shared" si="1"/>
        <v>0.18011497299999998</v>
      </c>
      <c r="N6" s="9">
        <v>43342.86383101852</v>
      </c>
      <c r="O6" s="9">
        <v>43350.666666666664</v>
      </c>
      <c r="P6" s="7" t="s">
        <v>18</v>
      </c>
    </row>
    <row r="7" spans="1:16" s="3" customFormat="1" ht="12" x14ac:dyDescent="0.2">
      <c r="A7" s="4">
        <v>226</v>
      </c>
      <c r="B7" s="4">
        <v>76</v>
      </c>
      <c r="C7" s="5" t="s">
        <v>33</v>
      </c>
      <c r="D7" s="6">
        <v>43342</v>
      </c>
      <c r="E7" s="7" t="s">
        <v>21</v>
      </c>
      <c r="F7" s="7" t="s">
        <v>23</v>
      </c>
      <c r="G7" s="7" t="s">
        <v>22</v>
      </c>
      <c r="H7" s="4" t="s">
        <v>11</v>
      </c>
      <c r="I7" s="4" t="s">
        <v>12</v>
      </c>
      <c r="J7" s="5" t="s">
        <v>17</v>
      </c>
      <c r="K7" s="8">
        <v>1361932.99</v>
      </c>
      <c r="L7" s="8">
        <f t="shared" si="0"/>
        <v>13.6193299</v>
      </c>
      <c r="M7" s="8">
        <f t="shared" si="1"/>
        <v>0.13619329899999999</v>
      </c>
      <c r="N7" s="9">
        <v>43342.863495370373</v>
      </c>
      <c r="O7" s="9">
        <v>43350.666666666664</v>
      </c>
      <c r="P7" s="7" t="s">
        <v>18</v>
      </c>
    </row>
    <row r="8" spans="1:16" s="3" customFormat="1" ht="12" x14ac:dyDescent="0.2">
      <c r="A8" s="4">
        <v>1772</v>
      </c>
      <c r="B8" s="4">
        <v>76</v>
      </c>
      <c r="C8" s="5" t="s">
        <v>33</v>
      </c>
      <c r="D8" s="6">
        <v>43392</v>
      </c>
      <c r="E8" s="10" t="s">
        <v>34</v>
      </c>
      <c r="F8" s="10" t="s">
        <v>35</v>
      </c>
      <c r="G8" s="10" t="s">
        <v>36</v>
      </c>
      <c r="H8" s="11" t="s">
        <v>11</v>
      </c>
      <c r="I8" s="11" t="s">
        <v>12</v>
      </c>
      <c r="J8" s="12" t="s">
        <v>17</v>
      </c>
      <c r="K8" s="13">
        <v>16539408.24</v>
      </c>
      <c r="L8" s="8">
        <f t="shared" si="0"/>
        <v>165.3940824</v>
      </c>
      <c r="M8" s="8">
        <f t="shared" si="1"/>
        <v>1.653940824</v>
      </c>
      <c r="N8" s="14">
        <v>43392.492673611108</v>
      </c>
      <c r="O8" s="14">
        <v>43434.666666666664</v>
      </c>
      <c r="P8" s="15" t="s">
        <v>18</v>
      </c>
    </row>
    <row r="9" spans="1:16" s="3" customFormat="1" ht="12" x14ac:dyDescent="0.2">
      <c r="A9" s="4">
        <v>1768</v>
      </c>
      <c r="B9" s="4">
        <v>76</v>
      </c>
      <c r="C9" s="5" t="s">
        <v>33</v>
      </c>
      <c r="D9" s="6">
        <v>43395</v>
      </c>
      <c r="E9" s="10" t="s">
        <v>34</v>
      </c>
      <c r="F9" s="10" t="s">
        <v>37</v>
      </c>
      <c r="G9" s="10" t="s">
        <v>38</v>
      </c>
      <c r="H9" s="11" t="s">
        <v>11</v>
      </c>
      <c r="I9" s="11" t="s">
        <v>12</v>
      </c>
      <c r="J9" s="12" t="s">
        <v>39</v>
      </c>
      <c r="K9" s="13">
        <v>9332443.6799999997</v>
      </c>
      <c r="L9" s="8">
        <f t="shared" si="0"/>
        <v>93.324436800000001</v>
      </c>
      <c r="M9" s="8">
        <f t="shared" si="1"/>
        <v>0.93324436799999999</v>
      </c>
      <c r="N9" s="14">
        <v>43395.416400462964</v>
      </c>
      <c r="O9" s="14">
        <v>43420.666666666664</v>
      </c>
      <c r="P9" s="15" t="s">
        <v>18</v>
      </c>
    </row>
    <row r="10" spans="1:16" s="3" customFormat="1" ht="12" x14ac:dyDescent="0.2">
      <c r="A10" s="4">
        <v>1454</v>
      </c>
      <c r="B10" s="4">
        <v>76</v>
      </c>
      <c r="C10" s="5" t="s">
        <v>33</v>
      </c>
      <c r="D10" s="6">
        <v>43440</v>
      </c>
      <c r="E10" s="10" t="s">
        <v>21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42</v>
      </c>
      <c r="K10" s="13">
        <v>35086411.979999997</v>
      </c>
      <c r="L10" s="8">
        <f t="shared" si="0"/>
        <v>350.86411979999997</v>
      </c>
      <c r="M10" s="8">
        <f t="shared" si="1"/>
        <v>3.5086411979999999</v>
      </c>
      <c r="N10" s="14">
        <v>43440.659583333334</v>
      </c>
      <c r="O10" s="14">
        <v>43447.666666666664</v>
      </c>
      <c r="P10" s="15" t="s">
        <v>18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2019-01-09T14:44:19Z</dcterms:modified>
</cp:coreProperties>
</file>