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3" i="1" l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<sst xmlns="http://schemas.openxmlformats.org/spreadsheetml/2006/main" count="112" uniqueCount="52">
  <si>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</si>
  <si>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</si>
  <si>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</si>
  <si>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</si>
  <si>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</si>
  <si>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</si>
  <si>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</si>
  <si>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</si>
  <si>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</si>
  <si>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</si>
  <si>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</si>
  <si>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</si>
  <si>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</si>
  <si>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</si>
  <si>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</si>
  <si>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</si>
  <si>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</si>
  <si>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</si>
  <si>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</si>
  <si>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</si>
  <si>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Retendered</t>
  </si>
  <si>
    <t>Roads</t>
  </si>
  <si>
    <t>BBMP-EE-KRPURAM</t>
  </si>
  <si>
    <t>BBMP/2018-19/OW/WORK_INDENT30834</t>
  </si>
  <si>
    <t>Supplying and providing Gym Equipments at Ramesh Nagara in ward No.87 HAL Airport</t>
  </si>
  <si>
    <t>BBMP/2018-19/OW/WORK_INDENT30696</t>
  </si>
  <si>
    <t>Providing water supply works in Ward No. 87 HAL Airport</t>
  </si>
  <si>
    <t>BBMP/2018-19/OW/WORK_INDENT30835</t>
  </si>
  <si>
    <t>Improvements to roads and Construction of drain at Reddy Palya and Sourrounding area in ward No.87 HAL Airport</t>
  </si>
  <si>
    <t>BBMP/2018-19/OW/WORK_INDENT30833</t>
  </si>
  <si>
    <t>Supplying and providing Gym Equipments at Vibhuthipura in ward No.87 HAL Airport</t>
  </si>
  <si>
    <t>BBMP/2018-19/BR/WORK_INDENT30832</t>
  </si>
  <si>
    <t>Construction of Culverts in Ward No. 87 HAL Airport</t>
  </si>
  <si>
    <t>Bridges/Culverts</t>
  </si>
  <si>
    <t>BBMP/2018-19/RD/WORK_INDENT30838</t>
  </si>
  <si>
    <t>Providing rain water harvesting for Govt. buildings and other in ward No. 87 HAL Airport</t>
  </si>
  <si>
    <t>BBMP/2018-19/RD/WORK_INDENT30842</t>
  </si>
  <si>
    <t>Improvements to roads and Construction of drain at Annasandra Palya and Sourrounding area in ward No.87 HAL Airport</t>
  </si>
  <si>
    <t>BBMP/2018-19/FP/WORK_INDENT30831</t>
  </si>
  <si>
    <t>Desilting of drains in Ward No 87 HAL Airport</t>
  </si>
  <si>
    <t>Flood Protection Works</t>
  </si>
  <si>
    <t>BBMP/2017-18/OW/WORK_INDENT29911/CALL-3</t>
  </si>
  <si>
    <t>Engaging of Gangmen and Hirinng of Tractor Tipper for cleaning and maintenance of road side drains and other cleaning works in ward No. 87</t>
  </si>
  <si>
    <t>BBMP/2018-19/RD/WORK_INDENT30836</t>
  </si>
  <si>
    <t>Pot Hole filling in Ward No. 87 HAL Airport</t>
  </si>
  <si>
    <t>Ward Name</t>
  </si>
  <si>
    <t>HAL Airport</t>
  </si>
  <si>
    <t>NA</t>
  </si>
  <si>
    <t>BBMP/2018-19/OW/WORK_INDENT32482</t>
  </si>
  <si>
    <t>Roads &amp; Footpath Maintenance Works in Ward No. 87</t>
  </si>
  <si>
    <t>BBMP/2018-19/OW/WORK_INDENT32460</t>
  </si>
  <si>
    <t>Providing water supply works in Ward No. 87 HAL Airport (2nd Call)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</si>
</sst>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45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465</v>
      </c>
      <c r="B2" s="4">
        <v>87</v>
      </c>
      <c r="C2" s="5" t="s">
        <v>46</v>
      </c>
      <c r="D2" s="6">
        <v>43287</v>
      </c>
      <c r="E2" s="7" t="s">
        <v>22</v>
      </c>
      <c r="F2" s="7" t="s">
        <v>25</v>
      </c>
      <c r="G2" s="7" t="s">
        <v>26</v>
      </c>
      <c r="H2" s="4" t="s">
        <v>11</v>
      </c>
      <c r="I2" s="4" t="s">
        <v>12</v>
      </c>
      <c r="J2" s="5" t="s">
        <v>18</v>
      </c>
      <c r="K2" s="8">
        <v>3899155.96</v>
      </c>
      <c r="L2" s="8">
        <f t="shared" ref="L2:L13" si="0">K2/100000</f>
        <v>38.991559600000002</v>
      </c>
      <c r="M2" s="8">
        <f t="shared" ref="M2:M13" si="1">L2/100</f>
        <v>0.38991559600000003</v>
      </c>
      <c r="N2" s="9">
        <v>43287.891203703701</v>
      </c>
      <c r="O2" s="9">
        <v>43297.666666666664</v>
      </c>
      <c r="P2" s="7" t="s">
        <v>19</v>
      </c>
    </row>
    <row r="3" spans="1:16" s="3" customFormat="1" ht="12" x14ac:dyDescent="0.2">
      <c r="A3" s="4">
        <v>985</v>
      </c>
      <c r="B3" s="4">
        <v>87</v>
      </c>
      <c r="C3" s="5" t="s">
        <v>46</v>
      </c>
      <c r="D3" s="6">
        <v>43290</v>
      </c>
      <c r="E3" s="7" t="s">
        <v>22</v>
      </c>
      <c r="F3" s="7" t="s">
        <v>41</v>
      </c>
      <c r="G3" s="7" t="s">
        <v>42</v>
      </c>
      <c r="H3" s="4" t="s">
        <v>11</v>
      </c>
      <c r="I3" s="4" t="s">
        <v>12</v>
      </c>
      <c r="J3" s="5" t="s">
        <v>47</v>
      </c>
      <c r="K3" s="8">
        <v>1199736</v>
      </c>
      <c r="L3" s="8">
        <f t="shared" si="0"/>
        <v>11.99736</v>
      </c>
      <c r="M3" s="8">
        <f t="shared" si="1"/>
        <v>0.1199736</v>
      </c>
      <c r="N3" s="9">
        <v>43290.843553240738</v>
      </c>
      <c r="O3" s="9">
        <v>43298.666666666664</v>
      </c>
      <c r="P3" s="7" t="s">
        <v>13</v>
      </c>
    </row>
    <row r="4" spans="1:16" s="3" customFormat="1" ht="12" x14ac:dyDescent="0.2">
      <c r="A4" s="4">
        <v>451</v>
      </c>
      <c r="B4" s="4">
        <v>87</v>
      </c>
      <c r="C4" s="5" t="s">
        <v>46</v>
      </c>
      <c r="D4" s="6">
        <v>43297</v>
      </c>
      <c r="E4" s="7" t="s">
        <v>22</v>
      </c>
      <c r="F4" s="7" t="s">
        <v>23</v>
      </c>
      <c r="G4" s="7" t="s">
        <v>24</v>
      </c>
      <c r="H4" s="4" t="s">
        <v>11</v>
      </c>
      <c r="I4" s="4" t="s">
        <v>12</v>
      </c>
      <c r="J4" s="5" t="s">
        <v>18</v>
      </c>
      <c r="K4" s="8">
        <v>2460440.7999999998</v>
      </c>
      <c r="L4" s="8">
        <f t="shared" si="0"/>
        <v>24.604407999999999</v>
      </c>
      <c r="M4" s="8">
        <f t="shared" si="1"/>
        <v>0.24604408</v>
      </c>
      <c r="N4" s="9">
        <v>43297.630787037036</v>
      </c>
      <c r="O4" s="9">
        <v>43304.666666666664</v>
      </c>
      <c r="P4" s="7" t="s">
        <v>19</v>
      </c>
    </row>
    <row r="5" spans="1:16" s="3" customFormat="1" ht="12" x14ac:dyDescent="0.2">
      <c r="A5" s="4">
        <v>917</v>
      </c>
      <c r="B5" s="4">
        <v>87</v>
      </c>
      <c r="C5" s="5" t="s">
        <v>46</v>
      </c>
      <c r="D5" s="6">
        <v>43297</v>
      </c>
      <c r="E5" s="7" t="s">
        <v>22</v>
      </c>
      <c r="F5" s="7" t="s">
        <v>27</v>
      </c>
      <c r="G5" s="7" t="s">
        <v>28</v>
      </c>
      <c r="H5" s="4" t="s">
        <v>11</v>
      </c>
      <c r="I5" s="4" t="s">
        <v>12</v>
      </c>
      <c r="J5" s="5" t="s">
        <v>18</v>
      </c>
      <c r="K5" s="8">
        <v>2462211.3199999998</v>
      </c>
      <c r="L5" s="8">
        <f t="shared" si="0"/>
        <v>24.622113199999998</v>
      </c>
      <c r="M5" s="8">
        <f t="shared" si="1"/>
        <v>0.24622113199999998</v>
      </c>
      <c r="N5" s="9">
        <v>43297.631307870368</v>
      </c>
      <c r="O5" s="9">
        <v>43304.666666666664</v>
      </c>
      <c r="P5" s="7" t="s">
        <v>13</v>
      </c>
    </row>
    <row r="6" spans="1:16" s="3" customFormat="1" ht="12" x14ac:dyDescent="0.2">
      <c r="A6" s="4">
        <v>918</v>
      </c>
      <c r="B6" s="4">
        <v>87</v>
      </c>
      <c r="C6" s="5" t="s">
        <v>46</v>
      </c>
      <c r="D6" s="6">
        <v>43297</v>
      </c>
      <c r="E6" s="7" t="s">
        <v>22</v>
      </c>
      <c r="F6" s="7" t="s">
        <v>29</v>
      </c>
      <c r="G6" s="7" t="s">
        <v>30</v>
      </c>
      <c r="H6" s="4" t="s">
        <v>11</v>
      </c>
      <c r="I6" s="4" t="s">
        <v>12</v>
      </c>
      <c r="J6" s="5" t="s">
        <v>18</v>
      </c>
      <c r="K6" s="8">
        <v>1442413.3</v>
      </c>
      <c r="L6" s="8">
        <f t="shared" si="0"/>
        <v>14.424133000000001</v>
      </c>
      <c r="M6" s="8">
        <f t="shared" si="1"/>
        <v>0.14424133</v>
      </c>
      <c r="N6" s="9">
        <v>43297.630312499998</v>
      </c>
      <c r="O6" s="9">
        <v>43304.666666666664</v>
      </c>
      <c r="P6" s="7" t="s">
        <v>13</v>
      </c>
    </row>
    <row r="7" spans="1:16" s="3" customFormat="1" ht="12" x14ac:dyDescent="0.2">
      <c r="A7" s="4">
        <v>919</v>
      </c>
      <c r="B7" s="4">
        <v>87</v>
      </c>
      <c r="C7" s="5" t="s">
        <v>46</v>
      </c>
      <c r="D7" s="6">
        <v>43297</v>
      </c>
      <c r="E7" s="7" t="s">
        <v>22</v>
      </c>
      <c r="F7" s="7" t="s">
        <v>31</v>
      </c>
      <c r="G7" s="7" t="s">
        <v>32</v>
      </c>
      <c r="H7" s="4" t="s">
        <v>11</v>
      </c>
      <c r="I7" s="4" t="s">
        <v>12</v>
      </c>
      <c r="J7" s="5" t="s">
        <v>33</v>
      </c>
      <c r="K7" s="8">
        <v>987371.06</v>
      </c>
      <c r="L7" s="8">
        <f t="shared" si="0"/>
        <v>9.8737106000000008</v>
      </c>
      <c r="M7" s="8">
        <f t="shared" si="1"/>
        <v>9.8737106000000005E-2</v>
      </c>
      <c r="N7" s="9">
        <v>43297.629675925928</v>
      </c>
      <c r="O7" s="9">
        <v>43304.666666666664</v>
      </c>
      <c r="P7" s="7" t="s">
        <v>13</v>
      </c>
    </row>
    <row r="8" spans="1:16" s="3" customFormat="1" ht="12" x14ac:dyDescent="0.2">
      <c r="A8" s="4">
        <v>920</v>
      </c>
      <c r="B8" s="4">
        <v>87</v>
      </c>
      <c r="C8" s="5" t="s">
        <v>46</v>
      </c>
      <c r="D8" s="6">
        <v>43297</v>
      </c>
      <c r="E8" s="7" t="s">
        <v>22</v>
      </c>
      <c r="F8" s="7" t="s">
        <v>34</v>
      </c>
      <c r="G8" s="7" t="s">
        <v>35</v>
      </c>
      <c r="H8" s="4" t="s">
        <v>11</v>
      </c>
      <c r="I8" s="4" t="s">
        <v>12</v>
      </c>
      <c r="J8" s="5" t="s">
        <v>21</v>
      </c>
      <c r="K8" s="8">
        <v>998413.47</v>
      </c>
      <c r="L8" s="8">
        <f t="shared" si="0"/>
        <v>9.9841347000000003</v>
      </c>
      <c r="M8" s="8">
        <f t="shared" si="1"/>
        <v>9.9841346999999997E-2</v>
      </c>
      <c r="N8" s="9">
        <v>43297.628622685188</v>
      </c>
      <c r="O8" s="9">
        <v>43304.666666666664</v>
      </c>
      <c r="P8" s="7" t="s">
        <v>13</v>
      </c>
    </row>
    <row r="9" spans="1:16" s="3" customFormat="1" ht="12" x14ac:dyDescent="0.2">
      <c r="A9" s="4">
        <v>921</v>
      </c>
      <c r="B9" s="4">
        <v>87</v>
      </c>
      <c r="C9" s="5" t="s">
        <v>46</v>
      </c>
      <c r="D9" s="6">
        <v>43297</v>
      </c>
      <c r="E9" s="7" t="s">
        <v>22</v>
      </c>
      <c r="F9" s="7" t="s">
        <v>36</v>
      </c>
      <c r="G9" s="7" t="s">
        <v>37</v>
      </c>
      <c r="H9" s="4" t="s">
        <v>11</v>
      </c>
      <c r="I9" s="4" t="s">
        <v>12</v>
      </c>
      <c r="J9" s="5" t="s">
        <v>21</v>
      </c>
      <c r="K9" s="8">
        <v>2962686.65</v>
      </c>
      <c r="L9" s="8">
        <f t="shared" si="0"/>
        <v>29.626866499999998</v>
      </c>
      <c r="M9" s="8">
        <f t="shared" si="1"/>
        <v>0.29626866499999999</v>
      </c>
      <c r="N9" s="9">
        <v>43297.626851851855</v>
      </c>
      <c r="O9" s="9">
        <v>43304.666666666664</v>
      </c>
      <c r="P9" s="7" t="s">
        <v>13</v>
      </c>
    </row>
    <row r="10" spans="1:16" s="3" customFormat="1" ht="12" x14ac:dyDescent="0.2">
      <c r="A10" s="4">
        <v>922</v>
      </c>
      <c r="B10" s="4">
        <v>87</v>
      </c>
      <c r="C10" s="5" t="s">
        <v>46</v>
      </c>
      <c r="D10" s="6">
        <v>43297</v>
      </c>
      <c r="E10" s="7" t="s">
        <v>22</v>
      </c>
      <c r="F10" s="7" t="s">
        <v>38</v>
      </c>
      <c r="G10" s="7" t="s">
        <v>39</v>
      </c>
      <c r="H10" s="4" t="s">
        <v>11</v>
      </c>
      <c r="I10" s="4" t="s">
        <v>12</v>
      </c>
      <c r="J10" s="5" t="s">
        <v>40</v>
      </c>
      <c r="K10" s="8">
        <v>498887.24</v>
      </c>
      <c r="L10" s="8">
        <f t="shared" si="0"/>
        <v>4.9888724</v>
      </c>
      <c r="M10" s="8">
        <f t="shared" si="1"/>
        <v>4.9888724000000002E-2</v>
      </c>
      <c r="N10" s="9">
        <v>43297.625763888886</v>
      </c>
      <c r="O10" s="9">
        <v>43304.666666666664</v>
      </c>
      <c r="P10" s="7" t="s">
        <v>13</v>
      </c>
    </row>
    <row r="11" spans="1:16" s="3" customFormat="1" ht="12" x14ac:dyDescent="0.2">
      <c r="A11" s="4">
        <v>1195</v>
      </c>
      <c r="B11" s="4">
        <v>87</v>
      </c>
      <c r="C11" s="5" t="s">
        <v>46</v>
      </c>
      <c r="D11" s="6">
        <v>43297</v>
      </c>
      <c r="E11" s="7" t="s">
        <v>22</v>
      </c>
      <c r="F11" s="7" t="s">
        <v>43</v>
      </c>
      <c r="G11" s="7" t="s">
        <v>44</v>
      </c>
      <c r="H11" s="4" t="s">
        <v>11</v>
      </c>
      <c r="I11" s="4" t="s">
        <v>12</v>
      </c>
      <c r="J11" s="5" t="s">
        <v>21</v>
      </c>
      <c r="K11" s="8">
        <v>997671.62</v>
      </c>
      <c r="L11" s="8">
        <f t="shared" si="0"/>
        <v>9.9767162000000003</v>
      </c>
      <c r="M11" s="8">
        <f t="shared" si="1"/>
        <v>9.9767162000000006E-2</v>
      </c>
      <c r="N11" s="9">
        <v>43297.631805555553</v>
      </c>
      <c r="O11" s="9">
        <v>43304.666666666664</v>
      </c>
      <c r="P11" s="7" t="s">
        <v>20</v>
      </c>
    </row>
    <row r="12" spans="1:16" s="3" customFormat="1" ht="12" x14ac:dyDescent="0.2">
      <c r="A12" s="4">
        <v>1406</v>
      </c>
      <c r="B12" s="4">
        <v>87</v>
      </c>
      <c r="C12" s="5" t="s">
        <v>46</v>
      </c>
      <c r="D12" s="6">
        <v>43453</v>
      </c>
      <c r="E12" s="10" t="s">
        <v>22</v>
      </c>
      <c r="F12" s="10" t="s">
        <v>48</v>
      </c>
      <c r="G12" s="10" t="s">
        <v>49</v>
      </c>
      <c r="H12" s="11" t="s">
        <v>11</v>
      </c>
      <c r="I12" s="11" t="s">
        <v>12</v>
      </c>
      <c r="J12" s="12" t="s">
        <v>18</v>
      </c>
      <c r="K12" s="13">
        <v>1327144.3999999999</v>
      </c>
      <c r="L12" s="8">
        <f t="shared" si="0"/>
        <v>13.271443999999999</v>
      </c>
      <c r="M12" s="8">
        <f t="shared" si="1"/>
        <v>0.13271443999999999</v>
      </c>
      <c r="N12" s="14">
        <v>43453.745416666665</v>
      </c>
      <c r="O12" s="14">
        <v>43461.666666666664</v>
      </c>
      <c r="P12" s="15" t="s">
        <v>19</v>
      </c>
    </row>
    <row r="13" spans="1:16" s="3" customFormat="1" ht="12" x14ac:dyDescent="0.2">
      <c r="A13" s="4">
        <v>1386</v>
      </c>
      <c r="B13" s="4">
        <v>87</v>
      </c>
      <c r="C13" s="5" t="s">
        <v>46</v>
      </c>
      <c r="D13" s="6">
        <v>43456</v>
      </c>
      <c r="E13" s="10" t="s">
        <v>22</v>
      </c>
      <c r="F13" s="10" t="s">
        <v>50</v>
      </c>
      <c r="G13" s="10" t="s">
        <v>51</v>
      </c>
      <c r="H13" s="11" t="s">
        <v>11</v>
      </c>
      <c r="I13" s="11" t="s">
        <v>12</v>
      </c>
      <c r="J13" s="12" t="s">
        <v>18</v>
      </c>
      <c r="K13" s="13">
        <v>3998673.4</v>
      </c>
      <c r="L13" s="8">
        <f t="shared" si="0"/>
        <v>39.986733999999998</v>
      </c>
      <c r="M13" s="8">
        <f t="shared" si="1"/>
        <v>0.39986733999999996</v>
      </c>
      <c r="N13" s="14">
        <v>43456.816400462965</v>
      </c>
      <c r="O13" s="14">
        <v>43466.666666666664</v>
      </c>
      <c r="P13" s="15" t="s">
        <v>19</v>
      </c>
    </row>
  </sheetData>
  <conditionalFormatting sqref="F1:F13">
    <cfRule type="duplicateValues" dxfId="3" priority="2"/>
  </conditionalFormatting>
  <conditionalFormatting sqref="F1:F1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2019-01-09T14:48:19Z</dcterms:modified>
</cp:coreProperties>
</file>