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4" i="1" l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<sst xmlns="http://schemas.openxmlformats.org/spreadsheetml/2006/main" count="40" uniqueCount="30">
  <si>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</si>
  <si>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</si>
  <si>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</si>
  <si>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</si>
  <si>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</si>
  <si>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</si>
  <si>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</si>
  <si>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</si>
  <si>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</si>
  <si>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</si>
  <si>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</si>
  <si>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</si>
  <si>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</si>
  <si>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</si>
  <si>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</si>
  <si>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</si>
  <si>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</si>
  <si>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</si>
  <si>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BBMP-EE-CVRAMANNAGAR</t>
  </si>
  <si>
    <t>Roads</t>
  </si>
  <si>
    <t>BBMP/2017-18/OW/WORK_INDENT29392/CALL-3</t>
  </si>
  <si>
    <t>Improvements to drains at 14th A Main and cross roads (Balance works) HAL 2nd stage in Ward No.88 Jeevanbhimanagara</t>
  </si>
  <si>
    <t>BBMP/2018-19/RD/WORK_INDENT30937</t>
  </si>
  <si>
    <t>Pot holes filling in ward no -88 Jeevanbhimangara</t>
  </si>
  <si>
    <t>Emergency Works 2016-17 in W-88, Jeevanbhimanagara</t>
  </si>
  <si>
    <t>Ward Name</t>
  </si>
  <si>
    <t>Jeevanbhima Nagara</t>
  </si>
  <si>
    <t>NA</t>
  </si>
  <si>
    <t>BBMP/2018-19/OW/WORK_INDENT30587/CALL-3</t>
  </si>
  <si>
    <t>Under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</si>
</sst>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25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801</v>
      </c>
      <c r="B2" s="4">
        <v>88</v>
      </c>
      <c r="C2" s="5" t="s">
        <v>26</v>
      </c>
      <c r="D2" s="6">
        <v>43309</v>
      </c>
      <c r="E2" s="7" t="s">
        <v>18</v>
      </c>
      <c r="F2" s="7" t="s">
        <v>22</v>
      </c>
      <c r="G2" s="7" t="s">
        <v>23</v>
      </c>
      <c r="H2" s="4" t="s">
        <v>11</v>
      </c>
      <c r="I2" s="4" t="s">
        <v>12</v>
      </c>
      <c r="J2" s="5" t="s">
        <v>19</v>
      </c>
      <c r="K2" s="8">
        <v>1999720.5</v>
      </c>
      <c r="L2" s="8">
        <f t="shared" ref="L2:L4" si="0">K2/100000</f>
        <v>19.997205000000001</v>
      </c>
      <c r="M2" s="8">
        <f t="shared" ref="M2:M4" si="1">L2/100</f>
        <v>0.19997205000000001</v>
      </c>
      <c r="N2" s="9">
        <v>43309.812384259261</v>
      </c>
      <c r="O2" s="9">
        <v>43322.666666666664</v>
      </c>
      <c r="P2" s="7" t="s">
        <v>13</v>
      </c>
    </row>
    <row r="3" spans="1:16" s="3" customFormat="1" ht="12" x14ac:dyDescent="0.2">
      <c r="A3" s="4">
        <v>679</v>
      </c>
      <c r="B3" s="4">
        <v>88</v>
      </c>
      <c r="C3" s="5" t="s">
        <v>26</v>
      </c>
      <c r="D3" s="6">
        <v>43322</v>
      </c>
      <c r="E3" s="7" t="s">
        <v>18</v>
      </c>
      <c r="F3" s="7" t="s">
        <v>20</v>
      </c>
      <c r="G3" s="7" t="s">
        <v>21</v>
      </c>
      <c r="H3" s="4" t="s">
        <v>11</v>
      </c>
      <c r="I3" s="4" t="s">
        <v>12</v>
      </c>
      <c r="J3" s="5" t="s">
        <v>27</v>
      </c>
      <c r="K3" s="8">
        <v>1498022.77</v>
      </c>
      <c r="L3" s="8">
        <f t="shared" si="0"/>
        <v>14.9802277</v>
      </c>
      <c r="M3" s="8">
        <f t="shared" si="1"/>
        <v>0.14980227700000001</v>
      </c>
      <c r="N3" s="9">
        <v>43322.806192129632</v>
      </c>
      <c r="O3" s="9">
        <v>43330.666666666664</v>
      </c>
      <c r="P3" s="7" t="s">
        <v>13</v>
      </c>
    </row>
    <row r="4" spans="1:16" s="3" customFormat="1" ht="12" x14ac:dyDescent="0.2">
      <c r="A4" s="4">
        <v>1766</v>
      </c>
      <c r="B4" s="4">
        <v>88</v>
      </c>
      <c r="C4" s="5" t="s">
        <v>26</v>
      </c>
      <c r="D4" s="6">
        <v>43395</v>
      </c>
      <c r="E4" s="10" t="s">
        <v>18</v>
      </c>
      <c r="F4" s="10" t="s">
        <v>28</v>
      </c>
      <c r="G4" s="10" t="s">
        <v>24</v>
      </c>
      <c r="H4" s="11" t="s">
        <v>11</v>
      </c>
      <c r="I4" s="11" t="s">
        <v>12</v>
      </c>
      <c r="J4" s="12" t="s">
        <v>27</v>
      </c>
      <c r="K4" s="13">
        <v>1498595.74</v>
      </c>
      <c r="L4" s="8">
        <f t="shared" si="0"/>
        <v>14.9859574</v>
      </c>
      <c r="M4" s="8">
        <f t="shared" si="1"/>
        <v>0.149859574</v>
      </c>
      <c r="N4" s="14">
        <v>43395.878506944442</v>
      </c>
      <c r="O4" s="14">
        <v>43404.666666666664</v>
      </c>
      <c r="P4" s="15" t="s">
        <v>29</v>
      </c>
    </row>
  </sheetData>
  <conditionalFormatting sqref="F1:F4">
    <cfRule type="duplicateValues" dxfId="3" priority="2"/>
  </conditionalFormatting>
  <conditionalFormatting sqref="F1:F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2019-01-09T14:48:36Z</dcterms:modified>
</cp:coreProperties>
</file>