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7" i="1" l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<sst xmlns="http://schemas.openxmlformats.org/spreadsheetml/2006/main" count="64" uniqueCount="35">
  <si>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</si>
  <si>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</si>
  <si>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</si>
  <si>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</si>
  <si>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</si>
  <si>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</si>
  <si>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</si>
  <si>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</si>
  <si>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</si>
  <si>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</si>
  <si>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</si>
  <si>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</si>
  <si>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</si>
  <si>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</si>
  <si>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</si>
  <si>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</si>
  <si>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</si>
  <si>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</si>
  <si>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</si>
  <si>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</si>
  <si>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BBMP-EE-BYATRAYANAPURA</t>
  </si>
  <si>
    <t>BBMP/2018-19/OW/WORK_INDENT31858</t>
  </si>
  <si>
    <t>Construction of RCC Drain at 9th Main Road Sapthagiri Layout in Ward No. 09 (Vidyaranyapura) Vidyaranyapura Sub Division.</t>
  </si>
  <si>
    <t>BBMP/2018-19/OW/WORK_INDENT31831</t>
  </si>
  <si>
    <t>Filling of Pot holes in Ward No. 9, (Vidyaranyapura) Vidyaranyapura sub Division (2nd Call)</t>
  </si>
  <si>
    <t>BBMP/2018-19/OW/WORK_INDENT31515</t>
  </si>
  <si>
    <t>Earth work and other Works for Temporary tank for lord Ganesh Idols at Thindlu Vidyaranyapura Main Road near BWSSB overhead tank Ward No. 09 (Vidyaranyapura) Vidyaranyapura Sub Division.</t>
  </si>
  <si>
    <t>Ward Name</t>
  </si>
  <si>
    <t>Vidyaranyapura</t>
  </si>
  <si>
    <t>BBMP/2018-19/OW/WORK_INDENT32223</t>
  </si>
  <si>
    <t>Construction of RCC Drain and Improvements to Drains from Raghavendra Temple to Vidyaranyapura main road HMT Layout in ward no 09 (Vidyaranyapura) Vidyaranyapura Sub Division</t>
  </si>
  <si>
    <t>BBMP/2018-19/OW/WORK_INDENT32222</t>
  </si>
  <si>
    <t>Construction of RCC Drain from Saibaba Temple to Raghavendra Temple HMT Layout in ward no 09 (Vidyaranyapura) Vidyaranyapura Sub Division</t>
  </si>
  <si>
    <t>BBMP/2018-19/OW/WORK_INDENT32224</t>
  </si>
  <si>
    <t>Construction of Yoga Centre at First Floor Library Building at HMT Layout 1st Block to ward no 09 (Vidyaranyapura) Vidyaranyapura Sub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</si>
</sst>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/>
  </sheetViews>
  <sheetFormatPr defaultRowHeight="15" x14ac:dyDescent="0.25"/>
  <cols>
    <col min="1" max="1" width="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27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623</v>
      </c>
      <c r="B2" s="4">
        <v>9</v>
      </c>
      <c r="C2" s="5" t="s">
        <v>28</v>
      </c>
      <c r="D2" s="6">
        <v>43349</v>
      </c>
      <c r="E2" s="7" t="s">
        <v>20</v>
      </c>
      <c r="F2" s="7" t="s">
        <v>25</v>
      </c>
      <c r="G2" s="7" t="s">
        <v>26</v>
      </c>
      <c r="H2" s="4" t="s">
        <v>11</v>
      </c>
      <c r="I2" s="4" t="s">
        <v>12</v>
      </c>
      <c r="J2" s="5" t="s">
        <v>18</v>
      </c>
      <c r="K2" s="8">
        <v>494135.58</v>
      </c>
      <c r="L2" s="8">
        <f>K2/100000</f>
        <v>4.9413558000000002</v>
      </c>
      <c r="M2" s="8">
        <f>L2/100</f>
        <v>4.9413558000000003E-2</v>
      </c>
      <c r="N2" s="9">
        <v>43349.627118055556</v>
      </c>
      <c r="O2" s="9">
        <v>43356.631944444445</v>
      </c>
      <c r="P2" s="7" t="s">
        <v>13</v>
      </c>
    </row>
    <row r="3" spans="1:16" s="3" customFormat="1" ht="12" x14ac:dyDescent="0.2">
      <c r="A3" s="4">
        <v>44</v>
      </c>
      <c r="B3" s="4">
        <v>9</v>
      </c>
      <c r="C3" s="5" t="s">
        <v>28</v>
      </c>
      <c r="D3" s="6">
        <v>43371</v>
      </c>
      <c r="E3" s="7" t="s">
        <v>20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18</v>
      </c>
      <c r="K3" s="8">
        <v>1980118.52</v>
      </c>
      <c r="L3" s="8">
        <f>K3/100000</f>
        <v>19.801185199999999</v>
      </c>
      <c r="M3" s="8">
        <f>L3/100</f>
        <v>0.19801185199999999</v>
      </c>
      <c r="N3" s="9">
        <v>43371.805706018517</v>
      </c>
      <c r="O3" s="9">
        <v>43398.666666666664</v>
      </c>
      <c r="P3" s="7" t="s">
        <v>19</v>
      </c>
    </row>
    <row r="4" spans="1:16" s="3" customFormat="1" ht="12" x14ac:dyDescent="0.2">
      <c r="A4" s="4">
        <v>12</v>
      </c>
      <c r="B4" s="4">
        <v>9</v>
      </c>
      <c r="C4" s="5" t="s">
        <v>28</v>
      </c>
      <c r="D4" s="6">
        <v>43372</v>
      </c>
      <c r="E4" s="7" t="s">
        <v>20</v>
      </c>
      <c r="F4" s="7" t="s">
        <v>21</v>
      </c>
      <c r="G4" s="7" t="s">
        <v>22</v>
      </c>
      <c r="H4" s="4" t="s">
        <v>11</v>
      </c>
      <c r="I4" s="4" t="s">
        <v>12</v>
      </c>
      <c r="J4" s="5" t="s">
        <v>18</v>
      </c>
      <c r="K4" s="8">
        <v>2474655.44</v>
      </c>
      <c r="L4" s="8">
        <f>K4/100000</f>
        <v>24.746554400000001</v>
      </c>
      <c r="M4" s="8">
        <f>L4/100</f>
        <v>0.24746554400000001</v>
      </c>
      <c r="N4" s="9">
        <v>43372.797511574077</v>
      </c>
      <c r="O4" s="9">
        <v>43398.666666666664</v>
      </c>
      <c r="P4" s="7" t="s">
        <v>19</v>
      </c>
    </row>
    <row r="5" spans="1:16" s="3" customFormat="1" ht="12" x14ac:dyDescent="0.2">
      <c r="A5" s="4">
        <v>1934</v>
      </c>
      <c r="B5" s="4">
        <v>9</v>
      </c>
      <c r="C5" s="5" t="s">
        <v>28</v>
      </c>
      <c r="D5" s="6">
        <v>43431</v>
      </c>
      <c r="E5" s="10" t="s">
        <v>20</v>
      </c>
      <c r="F5" s="10" t="s">
        <v>29</v>
      </c>
      <c r="G5" s="10" t="s">
        <v>30</v>
      </c>
      <c r="H5" s="11" t="s">
        <v>11</v>
      </c>
      <c r="I5" s="11" t="s">
        <v>12</v>
      </c>
      <c r="J5" s="12" t="s">
        <v>18</v>
      </c>
      <c r="K5" s="13">
        <v>4950080.9800000004</v>
      </c>
      <c r="L5" s="8">
        <f>K5/100000</f>
        <v>49.500809800000006</v>
      </c>
      <c r="M5" s="8">
        <f>L5/100</f>
        <v>0.49500809800000006</v>
      </c>
      <c r="N5" s="14">
        <v>43431.56386574074</v>
      </c>
      <c r="O5" s="14">
        <v>43456.666666666664</v>
      </c>
      <c r="P5" s="15" t="s">
        <v>13</v>
      </c>
    </row>
    <row r="6" spans="1:16" s="3" customFormat="1" ht="12" x14ac:dyDescent="0.2">
      <c r="A6" s="4">
        <v>1935</v>
      </c>
      <c r="B6" s="4">
        <v>9</v>
      </c>
      <c r="C6" s="5" t="s">
        <v>28</v>
      </c>
      <c r="D6" s="6">
        <v>43431</v>
      </c>
      <c r="E6" s="10" t="s">
        <v>20</v>
      </c>
      <c r="F6" s="10" t="s">
        <v>31</v>
      </c>
      <c r="G6" s="10" t="s">
        <v>32</v>
      </c>
      <c r="H6" s="11" t="s">
        <v>11</v>
      </c>
      <c r="I6" s="11" t="s">
        <v>12</v>
      </c>
      <c r="J6" s="12" t="s">
        <v>18</v>
      </c>
      <c r="K6" s="13">
        <v>4948733.8899999997</v>
      </c>
      <c r="L6" s="8">
        <f>K6/100000</f>
        <v>49.487338899999997</v>
      </c>
      <c r="M6" s="8">
        <f>L6/100</f>
        <v>0.494873389</v>
      </c>
      <c r="N6" s="14">
        <v>43431.563032407408</v>
      </c>
      <c r="O6" s="14">
        <v>43456.666666666664</v>
      </c>
      <c r="P6" s="15" t="s">
        <v>13</v>
      </c>
    </row>
    <row r="7" spans="1:16" s="3" customFormat="1" ht="12" x14ac:dyDescent="0.2">
      <c r="A7" s="4">
        <v>1559</v>
      </c>
      <c r="B7" s="4">
        <v>9</v>
      </c>
      <c r="C7" s="5" t="s">
        <v>28</v>
      </c>
      <c r="D7" s="6">
        <v>43432</v>
      </c>
      <c r="E7" s="10" t="s">
        <v>20</v>
      </c>
      <c r="F7" s="10" t="s">
        <v>33</v>
      </c>
      <c r="G7" s="10" t="s">
        <v>34</v>
      </c>
      <c r="H7" s="11" t="s">
        <v>11</v>
      </c>
      <c r="I7" s="11" t="s">
        <v>12</v>
      </c>
      <c r="J7" s="12" t="s">
        <v>18</v>
      </c>
      <c r="K7" s="13">
        <v>1480121.42</v>
      </c>
      <c r="L7" s="8">
        <f>K7/100000</f>
        <v>14.801214199999999</v>
      </c>
      <c r="M7" s="8">
        <f>L7/100</f>
        <v>0.14801214199999999</v>
      </c>
      <c r="N7" s="14">
        <v>43432.521238425928</v>
      </c>
      <c r="O7" s="14">
        <v>43456.666666666664</v>
      </c>
      <c r="P7" s="15" t="s">
        <v>19</v>
      </c>
    </row>
  </sheetData>
  <conditionalFormatting sqref="F1:F7">
    <cfRule type="duplicateValues" dxfId="3" priority="2"/>
  </conditionalFormatting>
  <conditionalFormatting sqref="F1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2019-01-09T14:00:28Z</dcterms:modified>
</cp:coreProperties>
</file>