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8" i="1" l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<sst xmlns="http://schemas.openxmlformats.org/spreadsheetml/2006/main" count="72" uniqueCount="38">
  <si>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</si>
  <si>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</si>
  <si>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</si>
  <si>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</si>
  <si>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</si>
  <si>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</si>
  <si>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</si>
  <si>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</si>
  <si>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</si>
  <si>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</si>
  <si>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</si>
  <si>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</si>
  <si>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</si>
  <si>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</si>
  <si>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</si>
  <si>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</si>
  <si>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</si>
  <si>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</si>
  <si>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</si>
  <si>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BBMP-EE-GANDHINAGAR</t>
  </si>
  <si>
    <t>BBMP/2018-19/OW/WORK_INDENT31603</t>
  </si>
  <si>
    <t>RCC Drain Drain Culvert And Kerb in 2nd Main Road to 2nd Cross in RC Puram In Ward No-96.</t>
  </si>
  <si>
    <t>BBMP/2018-19/OW/WORK_INDENT31601</t>
  </si>
  <si>
    <t>Concrete Damage Position Patch Work In Ward No-96.</t>
  </si>
  <si>
    <t>BBMP/2018-19/OW/WORK_INDENT31599</t>
  </si>
  <si>
    <t>2nd Main Raod (Sun Rise Circle) RCC Drain And Culvert And Kerb Stone In Nagendrappa Garden In Ward No-96.</t>
  </si>
  <si>
    <t>Dismantle CC Road And Asphalting in 4th Main Road RC Puram 2 Side L-Shape Drain In Ward No-96</t>
  </si>
  <si>
    <t>Dismantle CC Road And Asphalting In Pilamma Block 3rd Cross, 2 Side L-Shape Drain In Ward No-96</t>
  </si>
  <si>
    <t>Dismantle CC Road And Asphalting in 1st Cross, 2nd Cross, 3rd Cross, 4th Cross 2 Side L-Shape Drain In Nagendrappa Garden In Ward No-96.</t>
  </si>
  <si>
    <t>Dismantle CC Road And Asphalting/2 Side L-Shape Drain in 1st Main Road In Nagendrappa Garden In Ward No-96. Dismantle CC Road And Asphalting in 2nd Main Road In Nagendrappa Garden In Ward No-96.</t>
  </si>
  <si>
    <t>Ward Name</t>
  </si>
  <si>
    <t>Okkalipuram</t>
  </si>
  <si>
    <t>BBMP/2018-19/OF/WORK_INDENT31598/CALL-2</t>
  </si>
  <si>
    <t>NA</t>
  </si>
  <si>
    <t>Under Evaluation</t>
  </si>
  <si>
    <t>BBMP/2018-19/OW/WORK_INDENT31600/CALL-2</t>
  </si>
  <si>
    <t>BBMP/2018-19/OW/WORK_INDENT31602/CALL-2</t>
  </si>
  <si>
    <t>BBMP/2018-19/OW/WORK_INDENT31604/CALL-2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</si>
</sst>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30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589</v>
      </c>
      <c r="B2" s="4">
        <v>96</v>
      </c>
      <c r="C2" s="5" t="s">
        <v>31</v>
      </c>
      <c r="D2" s="6">
        <v>43361</v>
      </c>
      <c r="E2" s="7" t="s">
        <v>19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18</v>
      </c>
      <c r="K2" s="8">
        <v>1817661.74</v>
      </c>
      <c r="L2" s="8">
        <f>K2/100000</f>
        <v>18.176617400000001</v>
      </c>
      <c r="M2" s="8">
        <f>L2/100</f>
        <v>0.181766174</v>
      </c>
      <c r="N2" s="9">
        <v>43361.516273148147</v>
      </c>
      <c r="O2" s="9">
        <v>43379.666666666664</v>
      </c>
      <c r="P2" s="7" t="s">
        <v>13</v>
      </c>
    </row>
    <row r="3" spans="1:16" s="3" customFormat="1" ht="12" x14ac:dyDescent="0.2">
      <c r="A3" s="4">
        <v>590</v>
      </c>
      <c r="B3" s="4">
        <v>96</v>
      </c>
      <c r="C3" s="5" t="s">
        <v>31</v>
      </c>
      <c r="D3" s="6">
        <v>43361</v>
      </c>
      <c r="E3" s="7" t="s">
        <v>19</v>
      </c>
      <c r="F3" s="7" t="s">
        <v>22</v>
      </c>
      <c r="G3" s="7" t="s">
        <v>23</v>
      </c>
      <c r="H3" s="4" t="s">
        <v>11</v>
      </c>
      <c r="I3" s="4" t="s">
        <v>12</v>
      </c>
      <c r="J3" s="5" t="s">
        <v>18</v>
      </c>
      <c r="K3" s="8">
        <v>908668.51</v>
      </c>
      <c r="L3" s="8">
        <f>K3/100000</f>
        <v>9.0866851000000004</v>
      </c>
      <c r="M3" s="8">
        <f>L3/100</f>
        <v>9.0866850999999998E-2</v>
      </c>
      <c r="N3" s="9">
        <v>43361.515590277777</v>
      </c>
      <c r="O3" s="9">
        <v>43379.666666666664</v>
      </c>
      <c r="P3" s="7" t="s">
        <v>13</v>
      </c>
    </row>
    <row r="4" spans="1:16" s="3" customFormat="1" ht="12" x14ac:dyDescent="0.2">
      <c r="A4" s="4">
        <v>591</v>
      </c>
      <c r="B4" s="4">
        <v>96</v>
      </c>
      <c r="C4" s="5" t="s">
        <v>31</v>
      </c>
      <c r="D4" s="6">
        <v>43361</v>
      </c>
      <c r="E4" s="7" t="s">
        <v>19</v>
      </c>
      <c r="F4" s="7" t="s">
        <v>24</v>
      </c>
      <c r="G4" s="7" t="s">
        <v>25</v>
      </c>
      <c r="H4" s="4" t="s">
        <v>11</v>
      </c>
      <c r="I4" s="4" t="s">
        <v>12</v>
      </c>
      <c r="J4" s="5" t="s">
        <v>18</v>
      </c>
      <c r="K4" s="8">
        <v>1821862.51</v>
      </c>
      <c r="L4" s="8">
        <f>K4/100000</f>
        <v>18.218625100000001</v>
      </c>
      <c r="M4" s="8">
        <f>L4/100</f>
        <v>0.18218625099999999</v>
      </c>
      <c r="N4" s="9">
        <v>43361.514999999999</v>
      </c>
      <c r="O4" s="9">
        <v>43379.666666666664</v>
      </c>
      <c r="P4" s="7" t="s">
        <v>13</v>
      </c>
    </row>
    <row r="5" spans="1:16" s="3" customFormat="1" ht="12" x14ac:dyDescent="0.2">
      <c r="A5" s="4">
        <v>1615</v>
      </c>
      <c r="B5" s="4">
        <v>96</v>
      </c>
      <c r="C5" s="5" t="s">
        <v>31</v>
      </c>
      <c r="D5" s="6">
        <v>43420</v>
      </c>
      <c r="E5" s="10" t="s">
        <v>19</v>
      </c>
      <c r="F5" s="10" t="s">
        <v>32</v>
      </c>
      <c r="G5" s="10" t="s">
        <v>29</v>
      </c>
      <c r="H5" s="11" t="s">
        <v>11</v>
      </c>
      <c r="I5" s="11" t="s">
        <v>12</v>
      </c>
      <c r="J5" s="12" t="s">
        <v>33</v>
      </c>
      <c r="K5" s="13">
        <v>1736466.87</v>
      </c>
      <c r="L5" s="8">
        <f>K5/100000</f>
        <v>17.364668700000003</v>
      </c>
      <c r="M5" s="8">
        <f>L5/100</f>
        <v>0.17364668700000002</v>
      </c>
      <c r="N5" s="14">
        <v>43420.691481481481</v>
      </c>
      <c r="O5" s="14">
        <v>43432.666666666664</v>
      </c>
      <c r="P5" s="15" t="s">
        <v>34</v>
      </c>
    </row>
    <row r="6" spans="1:16" s="3" customFormat="1" ht="12" x14ac:dyDescent="0.2">
      <c r="A6" s="4">
        <v>1616</v>
      </c>
      <c r="B6" s="4">
        <v>96</v>
      </c>
      <c r="C6" s="5" t="s">
        <v>31</v>
      </c>
      <c r="D6" s="6">
        <v>43420</v>
      </c>
      <c r="E6" s="10" t="s">
        <v>19</v>
      </c>
      <c r="F6" s="10" t="s">
        <v>35</v>
      </c>
      <c r="G6" s="10" t="s">
        <v>28</v>
      </c>
      <c r="H6" s="11" t="s">
        <v>11</v>
      </c>
      <c r="I6" s="11" t="s">
        <v>12</v>
      </c>
      <c r="J6" s="12" t="s">
        <v>33</v>
      </c>
      <c r="K6" s="13">
        <v>1448118.9</v>
      </c>
      <c r="L6" s="8">
        <f>K6/100000</f>
        <v>14.481188999999999</v>
      </c>
      <c r="M6" s="8">
        <f>L6/100</f>
        <v>0.14481189</v>
      </c>
      <c r="N6" s="14">
        <v>43420.690868055557</v>
      </c>
      <c r="O6" s="14">
        <v>43432.666666666664</v>
      </c>
      <c r="P6" s="15" t="s">
        <v>34</v>
      </c>
    </row>
    <row r="7" spans="1:16" s="3" customFormat="1" ht="12" x14ac:dyDescent="0.2">
      <c r="A7" s="4">
        <v>1617</v>
      </c>
      <c r="B7" s="4">
        <v>96</v>
      </c>
      <c r="C7" s="5" t="s">
        <v>31</v>
      </c>
      <c r="D7" s="6">
        <v>43420</v>
      </c>
      <c r="E7" s="10" t="s">
        <v>19</v>
      </c>
      <c r="F7" s="10" t="s">
        <v>36</v>
      </c>
      <c r="G7" s="10" t="s">
        <v>27</v>
      </c>
      <c r="H7" s="11" t="s">
        <v>11</v>
      </c>
      <c r="I7" s="11" t="s">
        <v>12</v>
      </c>
      <c r="J7" s="12" t="s">
        <v>33</v>
      </c>
      <c r="K7" s="13">
        <v>1445024.61</v>
      </c>
      <c r="L7" s="8">
        <f>K7/100000</f>
        <v>14.450246100000001</v>
      </c>
      <c r="M7" s="8">
        <f>L7/100</f>
        <v>0.144502461</v>
      </c>
      <c r="N7" s="14">
        <v>43420.690486111111</v>
      </c>
      <c r="O7" s="14">
        <v>43432.666666666664</v>
      </c>
      <c r="P7" s="15" t="s">
        <v>34</v>
      </c>
    </row>
    <row r="8" spans="1:16" s="3" customFormat="1" ht="12" x14ac:dyDescent="0.2">
      <c r="A8" s="4">
        <v>1618</v>
      </c>
      <c r="B8" s="4">
        <v>96</v>
      </c>
      <c r="C8" s="5" t="s">
        <v>31</v>
      </c>
      <c r="D8" s="6">
        <v>43420</v>
      </c>
      <c r="E8" s="10" t="s">
        <v>19</v>
      </c>
      <c r="F8" s="10" t="s">
        <v>37</v>
      </c>
      <c r="G8" s="10" t="s">
        <v>26</v>
      </c>
      <c r="H8" s="11" t="s">
        <v>11</v>
      </c>
      <c r="I8" s="11" t="s">
        <v>12</v>
      </c>
      <c r="J8" s="12" t="s">
        <v>33</v>
      </c>
      <c r="K8" s="13">
        <v>1911642.17</v>
      </c>
      <c r="L8" s="8">
        <f>K8/100000</f>
        <v>19.1164217</v>
      </c>
      <c r="M8" s="8">
        <f>L8/100</f>
        <v>0.191164217</v>
      </c>
      <c r="N8" s="14">
        <v>43420.690034722225</v>
      </c>
      <c r="O8" s="14">
        <v>43432.666666666664</v>
      </c>
      <c r="P8" s="15" t="s">
        <v>34</v>
      </c>
    </row>
  </sheetData>
  <conditionalFormatting sqref="F1:F8">
    <cfRule type="duplicateValues" dxfId="3" priority="2"/>
  </conditionalFormatting>
  <conditionalFormatting sqref="F1:F8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2019-01-09T14:53:35Z</dcterms:modified>
</cp:coreProperties>
</file>