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 l="1"/>
  <c r="L114" i="1" s="1"/>
  <c r="L113" i="1"/>
  <c r="K113" i="1"/>
  <c r="K112" i="1"/>
  <c r="L112" i="1" s="1"/>
  <c r="K111" i="1"/>
  <c r="L111" i="1" s="1"/>
  <c r="K110" i="1"/>
  <c r="L110" i="1" s="1"/>
  <c r="L109" i="1"/>
  <c r="K109" i="1"/>
  <c r="K108" i="1"/>
  <c r="L108" i="1" s="1"/>
  <c r="K107" i="1"/>
  <c r="L107" i="1" s="1"/>
  <c r="K106" i="1"/>
  <c r="L106" i="1" s="1"/>
  <c r="L105" i="1"/>
  <c r="K105" i="1"/>
  <c r="K104" i="1"/>
  <c r="L104" i="1" s="1"/>
  <c r="K103" i="1"/>
  <c r="L103" i="1" s="1"/>
  <c r="K102" i="1"/>
  <c r="L102" i="1" s="1"/>
  <c r="L101" i="1"/>
  <c r="K101" i="1"/>
  <c r="K100" i="1"/>
  <c r="L100" i="1" s="1"/>
  <c r="K99" i="1"/>
  <c r="L99" i="1" s="1"/>
  <c r="K98" i="1"/>
  <c r="L98" i="1" s="1"/>
  <c r="L97" i="1"/>
  <c r="K97" i="1"/>
  <c r="K96" i="1"/>
  <c r="L96" i="1" s="1"/>
  <c r="K95" i="1"/>
  <c r="L95" i="1" s="1"/>
  <c r="K94" i="1"/>
  <c r="L94" i="1" s="1"/>
  <c r="L93" i="1"/>
  <c r="K93" i="1"/>
  <c r="K92" i="1"/>
  <c r="L92" i="1" s="1"/>
  <c r="K91" i="1"/>
  <c r="L91" i="1" s="1"/>
  <c r="K90" i="1"/>
  <c r="L90" i="1" s="1"/>
  <c r="L89" i="1"/>
  <c r="K89" i="1"/>
  <c r="K88" i="1"/>
  <c r="L88" i="1" s="1"/>
  <c r="K87" i="1"/>
  <c r="L87" i="1" s="1"/>
  <c r="K86" i="1"/>
  <c r="L86" i="1" s="1"/>
  <c r="L85" i="1"/>
  <c r="K85" i="1"/>
  <c r="K84" i="1"/>
  <c r="L84" i="1" s="1"/>
  <c r="K83" i="1"/>
  <c r="L83" i="1" s="1"/>
  <c r="K82" i="1"/>
  <c r="L82" i="1" s="1"/>
  <c r="L81" i="1"/>
  <c r="K81" i="1"/>
  <c r="K80" i="1"/>
  <c r="L80" i="1" s="1"/>
  <c r="K79" i="1"/>
  <c r="L79" i="1" s="1"/>
  <c r="K78" i="1"/>
  <c r="L78" i="1" s="1"/>
  <c r="L77" i="1"/>
  <c r="K77" i="1"/>
  <c r="K76" i="1"/>
  <c r="L76" i="1" s="1"/>
  <c r="K75" i="1"/>
  <c r="L75" i="1" s="1"/>
  <c r="K74" i="1"/>
  <c r="L74" i="1" s="1"/>
  <c r="L73" i="1"/>
  <c r="K73" i="1"/>
  <c r="K72" i="1"/>
  <c r="L72" i="1" s="1"/>
  <c r="K71" i="1"/>
  <c r="L71" i="1" s="1"/>
  <c r="K70" i="1"/>
  <c r="L70" i="1" s="1"/>
  <c r="L69" i="1"/>
  <c r="K69" i="1"/>
  <c r="K68" i="1"/>
  <c r="L68" i="1" s="1"/>
  <c r="K67" i="1"/>
  <c r="L67" i="1" s="1"/>
  <c r="K66" i="1"/>
  <c r="L66" i="1" s="1"/>
  <c r="L65" i="1"/>
  <c r="K65" i="1"/>
  <c r="K64" i="1"/>
  <c r="L64" i="1" s="1"/>
  <c r="K63" i="1"/>
  <c r="L63" i="1" s="1"/>
  <c r="K62" i="1"/>
  <c r="L62" i="1" s="1"/>
  <c r="L61" i="1"/>
  <c r="K61" i="1"/>
  <c r="K60" i="1"/>
  <c r="L60" i="1" s="1"/>
  <c r="K59" i="1"/>
  <c r="L59" i="1" s="1"/>
  <c r="K58" i="1"/>
  <c r="L58" i="1" s="1"/>
  <c r="L57" i="1"/>
  <c r="K57" i="1"/>
  <c r="K56" i="1"/>
  <c r="L56" i="1" s="1"/>
  <c r="K55" i="1"/>
  <c r="L55" i="1" s="1"/>
  <c r="K54" i="1"/>
  <c r="L54" i="1" s="1"/>
  <c r="L53" i="1"/>
  <c r="K53" i="1"/>
  <c r="K52" i="1"/>
  <c r="L52" i="1" s="1"/>
  <c r="K51" i="1"/>
  <c r="L51" i="1" s="1"/>
  <c r="K50" i="1"/>
  <c r="L50" i="1" s="1"/>
  <c r="L49" i="1"/>
  <c r="K49" i="1"/>
  <c r="K48" i="1"/>
  <c r="L48" i="1" s="1"/>
  <c r="K47" i="1"/>
  <c r="L47" i="1" s="1"/>
  <c r="K46" i="1"/>
  <c r="L46" i="1" s="1"/>
  <c r="L45" i="1"/>
  <c r="K45" i="1"/>
  <c r="K44" i="1"/>
  <c r="L44" i="1" s="1"/>
  <c r="K43" i="1"/>
  <c r="L43" i="1" s="1"/>
  <c r="K42" i="1"/>
  <c r="L42" i="1" s="1"/>
  <c r="L41" i="1"/>
  <c r="K41" i="1"/>
  <c r="K40" i="1"/>
  <c r="L40" i="1" s="1"/>
  <c r="K39" i="1"/>
  <c r="L39" i="1" s="1"/>
  <c r="K38" i="1"/>
  <c r="L38" i="1" s="1"/>
  <c r="L37" i="1"/>
  <c r="K37" i="1"/>
  <c r="K36" i="1"/>
  <c r="L36" i="1" s="1"/>
  <c r="K35" i="1"/>
  <c r="L35" i="1" s="1"/>
  <c r="K34" i="1"/>
  <c r="L34" i="1" s="1"/>
  <c r="L33" i="1"/>
  <c r="K33" i="1"/>
  <c r="K32" i="1"/>
  <c r="L32" i="1" s="1"/>
  <c r="K31" i="1"/>
  <c r="L31" i="1" s="1"/>
  <c r="K30" i="1"/>
  <c r="L30" i="1" s="1"/>
  <c r="L29" i="1"/>
  <c r="K29" i="1"/>
  <c r="K28" i="1"/>
  <c r="L28" i="1" s="1"/>
  <c r="K27" i="1"/>
  <c r="L27" i="1" s="1"/>
  <c r="K26" i="1"/>
  <c r="L26" i="1" s="1"/>
  <c r="L25" i="1"/>
  <c r="K25" i="1"/>
  <c r="K24" i="1"/>
  <c r="L24" i="1" s="1"/>
  <c r="K23" i="1"/>
  <c r="L23" i="1" s="1"/>
</calcChain>
</file>

<file path=xl/sharedStrings.xml><?xml version="1.0" encoding="utf-8"?>
<sst xmlns="http://schemas.openxmlformats.org/spreadsheetml/2006/main" count="690" uniqueCount="261">
  <si>
    <t>SL No</t>
  </si>
  <si>
    <t>Date</t>
  </si>
  <si>
    <t>Month</t>
  </si>
  <si>
    <t>Job_Code</t>
  </si>
  <si>
    <t>Ward_No</t>
  </si>
  <si>
    <t>Ward_Name</t>
  </si>
  <si>
    <t>P_Code</t>
  </si>
  <si>
    <t>Job_Description</t>
  </si>
  <si>
    <t>Budget_Head</t>
  </si>
  <si>
    <t>Amount in Rs.</t>
  </si>
  <si>
    <t>Amount in Lakhs.</t>
  </si>
  <si>
    <t>Amount in Cr.</t>
  </si>
  <si>
    <t>August</t>
  </si>
  <si>
    <t>102-20-000003</t>
  </si>
  <si>
    <t>Vrisahbhavathi Nagara</t>
  </si>
  <si>
    <t>P3717</t>
  </si>
  <si>
    <t>Developmental works at SC/ST areas in Mahalakshmi Layout Assembly Constituency</t>
  </si>
  <si>
    <t>102-20-000002</t>
  </si>
  <si>
    <t>102-20-000001</t>
  </si>
  <si>
    <t>102-20-000009</t>
  </si>
  <si>
    <t>P3598</t>
  </si>
  <si>
    <t>Special Development works at ward Nos.102</t>
  </si>
  <si>
    <t>102-20-000018</t>
  </si>
  <si>
    <t>102-20-000013</t>
  </si>
  <si>
    <t>102-20-000012</t>
  </si>
  <si>
    <t>102-20-000011</t>
  </si>
  <si>
    <t>102-20-000010</t>
  </si>
  <si>
    <t>102-20-000021</t>
  </si>
  <si>
    <t>102-20-000020</t>
  </si>
  <si>
    <t>102-20-000019</t>
  </si>
  <si>
    <t>102-20-000017</t>
  </si>
  <si>
    <t>102-20-000016</t>
  </si>
  <si>
    <t>102-20-000015</t>
  </si>
  <si>
    <t>102-20-000014</t>
  </si>
  <si>
    <t>102-20-000008</t>
  </si>
  <si>
    <t>102-20-000007</t>
  </si>
  <si>
    <t>102-20-000006</t>
  </si>
  <si>
    <t>102-20-000005</t>
  </si>
  <si>
    <t>102-20-000004</t>
  </si>
  <si>
    <t>Providing New Rcc Drain And Cc Road To 5th Cross Road Kamalanagara Slum In Ward No 102 Vrushabhavathinagara</t>
  </si>
  <si>
    <t>Improvements To Road And Drain To Maramma Temple Road Kuvempu Road And Sannakkibayalu Surrounding Area In Ward No 102</t>
  </si>
  <si>
    <t>Improvements To Road And Drain To 2nd Cross 3rd Cross And 4th C D E F Cross Road At Sannakki Bayalu Surrounding Area In Ward No 102 Vrushabhavathinagara</t>
  </si>
  <si>
    <t>Providing New Cc Road To Pete Mariyappa Road And 11th A Main Road Near Ambamaheshwari Temple Road And Surroundings In Kamakshipalya Ward No 102 Vrushabhavathinagara</t>
  </si>
  <si>
    <t>Providing New Rcc Drain To 4th Main Road And 9th Cross, 10th Cross Road And Surroundings In Beml Layout In Ward No 102 Vrushabhavathinagara</t>
  </si>
  <si>
    <t>Providing New Rcc Drain To 11th ,12th,13th And 14th Cross Road In Beml Layout Ward No 102 Vrushabhavathinagara</t>
  </si>
  <si>
    <t>Providing New Rcc Drain And Footpath Beautifications Of 5th Main Road Beml Layout In Ward No 102 Vrushabhavathinagara</t>
  </si>
  <si>
    <t>Providing New Rcc Drain And Cc Road To 2nd Main Road And Surrounding Areas Manivilasan Garden In Ward No 102 Vrushabhavathinagara</t>
  </si>
  <si>
    <t>Providing New Rcc Drain And Cc Road To 1st Main Road In Manivilasan Garden In Ward No 102 Vrushabhavathinagara</t>
  </si>
  <si>
    <t>Providing Rcc Drain To 8th Main Road And 7th Cross Road And Surrounding Areas At Ganganna Layout In Ward No 102 Vrushabhavathinagara</t>
  </si>
  <si>
    <t>Providing Rcc Drain And Formation Of Cc Road At Vinayakanagara In Ward No 102 Vrushabhavathinagara</t>
  </si>
  <si>
    <t>Providing New Rcc Drain To California School Road And Cc Road To 8th Cross Badrappa Layout And Surrounding Areas In Ward No 102 Vrushabhavathinagara</t>
  </si>
  <si>
    <t>Providing New Rcc Drain To 4th C 4th D Cross Road And Surrounding Areas At Vinayakanagara In Ward No 102 Vrushabhavathinagara</t>
  </si>
  <si>
    <t>Providing New Rcc Drain To 4th A Cross Road And 4th B Cross Road Near Vinayaka Temple And Surrounding Areas Vinayakanagara In Ward No 102 Vrushabhavathinagara</t>
  </si>
  <si>
    <t>Providing New Rcc Drain To 3rd A Cross Road And Surrounding Areas In Chennigappa Extension Ward No 102 Vrushabhavathinagara</t>
  </si>
  <si>
    <t>Providing New Rcc Drain To 1st Main Road And Cc Road To 2nd Cross Road Near Haralimara Road In Kamakshipalya Ward No 102 Vrushabhavathinagara</t>
  </si>
  <si>
    <t>Improvements To Roads And Drains 7th Main 8th Main And 9th Main Road And Surrounding Areas In Chennigappa Extension Ward No 102 Vrushabhavathinagara</t>
  </si>
  <si>
    <t>Improvements To Roads And Drains 6th,7th Main Road And Surrounding Areas In Ganganna Layout In Ward No 102 Vrushabhavathinagara</t>
  </si>
  <si>
    <t>Improvements To Roads And Drains 3rd Main Road Ayyappa Swamy Temple Road And Surrounding Areas At Maruthingara In Ward No 102 Vrushabhavathinagara</t>
  </si>
  <si>
    <t>Improvements To Roads And Drains 3rd Cross Road And 10th Main Road Channigappa Extension And Shivafarm Road Vinayakanagar And Surrounding Areas In Ward No 102 Vrushabhavathinagara</t>
  </si>
  <si>
    <t>Improvements To Roads And Drain 6th Main Road And 3rd Cross Road At Ngos Colony In Ward No 102 Vrushabhavathinagara</t>
  </si>
  <si>
    <t>October</t>
  </si>
  <si>
    <t>102-20-000031</t>
  </si>
  <si>
    <t>P3744</t>
  </si>
  <si>
    <t>Improvements And Asphalting To Sannaki Bayalu Main Road Surrounding Area In Ward No 102 Annexure-2 Sl No 1166</t>
  </si>
  <si>
    <t>CM Nava Nagarothana- Road Development</t>
  </si>
  <si>
    <t>102-20-000030</t>
  </si>
  <si>
    <t>Improvements And Asphalting To Kamakshipalya Main Road Surrounding Area In Ward No 102 Annexure-2 Sl No 1165</t>
  </si>
  <si>
    <t>102-20-000029</t>
  </si>
  <si>
    <t>Improvements And Asphalting To Beml Layout And Surrounding Area In Ward No 102 Annexure-2 Sl No 1164</t>
  </si>
  <si>
    <t>102-20-000027</t>
  </si>
  <si>
    <t>Improvements To 3rd Cross Road Bank Road And Surrounding Areas In Kamakshipalya In Ward No 102 Annexure-2 Sl No 1162</t>
  </si>
  <si>
    <t>102-20-000028</t>
  </si>
  <si>
    <t>Providing New Rcc Drain And Cc Roads To The Cross Road Near Thotada Road Surrounding Areas At Sannakkibayalu In Ward No 102 Annexure-2 Sl No 1163</t>
  </si>
  <si>
    <t>102-20-000026</t>
  </si>
  <si>
    <t>Improvements To Roads And Drains 4th E Cross Roads And 4th E Main Road In Maruthinagar In Ward No 102 Annexure-2 Sl No 1161</t>
  </si>
  <si>
    <t>102-20-000025</t>
  </si>
  <si>
    <t>Improvements To Roads And Drains 4th Gfand Ist Cross Roads In Maruthi Nagra In Ward No 102 Annexure-2 Sl No 1160</t>
  </si>
  <si>
    <t>102-20-000024</t>
  </si>
  <si>
    <t>Improvements To Road And Drains 4th Kjh Cross Road In Maruthinagara In Ward No 102 Annexure-2 Sl No 1159</t>
  </si>
  <si>
    <t>102-20-000023</t>
  </si>
  <si>
    <t>Improvement To Roads And Drains 2nd Cross Road And Surrounding Areas In Maruthinagara In Ward No 102 Annexure-2 Sl No 1158</t>
  </si>
  <si>
    <t>102-20-000022</t>
  </si>
  <si>
    <t>Imprivements To Roads And Drains In Nanjappa Badavane Near Mourya School Road And Surrounding Area Sin Kamakshi Palya In Ward No 102 Annexure-2 Sl No 1157</t>
  </si>
  <si>
    <t>102-20-000032</t>
  </si>
  <si>
    <t>P3748</t>
  </si>
  <si>
    <t>Providing Ornamental Grill To Ward Office Park In Ward No 102 Vrushbhavathinagar Annexure-6 Sl No 180</t>
  </si>
  <si>
    <t>CM Nava Nagarothana- Buildings, Parks, Playgrounds, Hospitals and Other Works</t>
  </si>
  <si>
    <t>102-20-000033</t>
  </si>
  <si>
    <t>Comprehensive Development Of Roads And Drain Works In Mahalakshmi Layout Constituency In Mahalakshmipuram Division Action Plan Approved Vide Sl No 685 In Annexure -2 Package-2 Sl No 685</t>
  </si>
  <si>
    <t>102-20-000042</t>
  </si>
  <si>
    <t>P2021</t>
  </si>
  <si>
    <t>Construction Of Individual Houses For Sc/St Beneficiary In Ward 102 Meenakshi P W/O T Ramesh No 9 4th A Cross Magdi Main Road Kamakshipalya Bamgalore</t>
  </si>
  <si>
    <t>Purchase of Land and Construction of Houses, Hostels, Ambedkar Bhavan (Incl Prev yr Bal. Bills)</t>
  </si>
  <si>
    <t>102-20-000041</t>
  </si>
  <si>
    <t>Construction Of Individual Houses For Sc/St Beneficiary In Ward No 102 Nagamma W/O Puttaswamy No 1375/ 4th B Cross Sannakki Bayalu Kamakshipalya Bangalore</t>
  </si>
  <si>
    <t>102-20-000040</t>
  </si>
  <si>
    <t>Construction Of Individual Houses For Sc/St Beneficiary In Ward No 102 B S Ramu S/O Late Boraiah N L No 147 1st A Cross Sanakkibayalu Kamakshipalya Vrushabhavathinagara Bangalore -79</t>
  </si>
  <si>
    <t>102-20-000039</t>
  </si>
  <si>
    <t>Construction Of Individual Houses For Sc/St Beneficiary In Ward No 102 Shilpa N No 1322 4th Cross Sannakki Bayalu Vrushabhavathi Bangalore</t>
  </si>
  <si>
    <t>102-20-000038</t>
  </si>
  <si>
    <t>Construction Of Individual Houses For Sc/St Beneficiary In Ward No 102 Venugopal B S S/O Srinivas No 28 4th Main Sannakki Bayalu Kamakshipalya Bangalore</t>
  </si>
  <si>
    <t>102-20-000035</t>
  </si>
  <si>
    <t>Construction Of Individual Houses For Sc/St Beneficiary In Ward No 102 Gangamma W/O C Gangaiah No 7/1 4th A Cross Sannakibayalu Vrushabhavathinagara Bangalore</t>
  </si>
  <si>
    <t>102-20-000034</t>
  </si>
  <si>
    <t>Construction Of Individual Houses For Sc/St Beneficiary In Ward No 102 Rangaswamy S/O Rangappa No 15 6th Main Sannakibayalu Vrushabhavathinagara Bangalore</t>
  </si>
  <si>
    <t>102-20-000037</t>
  </si>
  <si>
    <t>P2340</t>
  </si>
  <si>
    <t>Construction Of Individual Houses For Bcm Beneficiary In Ward 102 Lakshmana Rao</t>
  </si>
  <si>
    <t>Construction of houses for backward classes and minorites and EWS</t>
  </si>
  <si>
    <t>102-20-000036</t>
  </si>
  <si>
    <t>Construction Of Individual Houses For Bcm Beneficiary In Ward 102 Sowbhagya H B No 9/1 1st A Cross Kamakshipalya Bangalore</t>
  </si>
  <si>
    <t>102-20-000043</t>
  </si>
  <si>
    <t>Construction Of Individual Houses For Bcm Beneficiary In Ward No 102 Rathnamma No 50/1 5th Cross Maruthinagar Bangalore</t>
  </si>
  <si>
    <t>November</t>
  </si>
  <si>
    <t>102-20-000048</t>
  </si>
  <si>
    <t>P3593</t>
  </si>
  <si>
    <t>Providing Asphalting To 11th Main Road And 4th Main Road Maruthinagara In Ward No 102 Vrushabhavathinagara</t>
  </si>
  <si>
    <t>Special Development works at ward Nos.18, 22, 31, 32, 44, 67, 69, 70, 74, 102, 121, 135, 139, 176, 18, 22, 31, 32, 44, 67, 69, 70, 74, 102, 121, 135, 139, 176</t>
  </si>
  <si>
    <t>102-20-000051</t>
  </si>
  <si>
    <t>Improvements To Cc Road At 4th I Cross Road And Cross Roads In Maruthinagara In Ward No 102 Vrushabhavathinagara</t>
  </si>
  <si>
    <t>102-20-000050</t>
  </si>
  <si>
    <t>Providing Rcc Drain And Cc Road 6th Cross Near Mourya School Road And 4th E Cross Surroundings In Maruthinagara In Ward No 102 Vrushabhavathinagara</t>
  </si>
  <si>
    <t>102-20-000049</t>
  </si>
  <si>
    <t>Providing Rcc Drain To Balance Portion Of 11th Main Road And Surrounding Area In Ward No 102 Vrushabhavathinagara</t>
  </si>
  <si>
    <t>102-20-000047</t>
  </si>
  <si>
    <t>Providing And Maintenance Of Cctv Cameras In Ward No 102 Vrushabhavathinagara</t>
  </si>
  <si>
    <t>102-20-000046</t>
  </si>
  <si>
    <t>Providing And Fixing To Cctv Camera To Beml Layout And Surrounding Areas In Ward No 102 Vrushabhavathinagara</t>
  </si>
  <si>
    <t>102-20-000045</t>
  </si>
  <si>
    <t>Providing And Fixing To Cctv Camera Along Swd Near Sannakkibayalu In Ward No 102 Vrushabhavathinagara</t>
  </si>
  <si>
    <t>102-20-000044</t>
  </si>
  <si>
    <t>Providing And Fixing To Cctv Camera To Ngos Colony And Surrounding Areas In Ward No 102 Vrushabhavathinagara</t>
  </si>
  <si>
    <t>December</t>
  </si>
  <si>
    <t>102-20-000069</t>
  </si>
  <si>
    <t>P3627</t>
  </si>
  <si>
    <t>Construction Of Individual Houses For Bcm Beneficiary In Ward 102 Dhanalakshmi N W/O Srinivas # 13 3rd Cross Maruthi Nagar Vrushabhavathinagara</t>
  </si>
  <si>
    <t>Construction of Houses for Backward classes and Minorities (Rs.5.00 Lakhs per house) at ward No.102 Rs.3.00 Cr, 74, 44, 67, 68, 75 and 43 Rs.2 Cr each</t>
  </si>
  <si>
    <t>102-20-000064</t>
  </si>
  <si>
    <t>Construction Of Individual Houses For Bcm Beneficiary In Ward 102 Ravikumr J S/O Jayashankar C # 24 7th Main Sannakki Bayalu Vrushabhavathi Nagara</t>
  </si>
  <si>
    <t>102-20-000063</t>
  </si>
  <si>
    <t>Construction Of Individual Houses For Bcm Beneficiary In Ward 102 Radha Shankar W/O Shankar # 822/4 2nd Cross N.G.O.S Colony Vrushabhavathinagara</t>
  </si>
  <si>
    <t>102-20-000062</t>
  </si>
  <si>
    <t>Construction Of Individual Houses For Bcm Beneficiary In Ward 102 Pavithra W/O N S Shivaram # 882/1 5th Cross N.G.O.S Colony Vrushabhavathi Nagara</t>
  </si>
  <si>
    <t>102-20-000061</t>
  </si>
  <si>
    <t>Construction Of Individual Houses For Bcm Beneficiary In Ward 102 G Nagarathna W/O G S Narayanaswamy # 1094 2nd Cross N.G.O.S Colony Vrushabhavathi Nagara</t>
  </si>
  <si>
    <t>102-20-000111</t>
  </si>
  <si>
    <t>Construction Of Individual Houses For Bcm Beneficiary In Ward 102 Ranganath C S/O Chikkathimaiah # 200 1st A Cross Sannakki Bayalu Vrushabhavathinagara Bangalore-79</t>
  </si>
  <si>
    <t>102-20-000110</t>
  </si>
  <si>
    <t>Construction Of Individual Houses For Bcm Beneficiary In Ward 102 Chandrashekar M S/O Muthurayappa # 46 3rd A Cross Magadi Main Road Maruthi Nagar Kamakshipalya Vrushabhavathinagara Bangalore-79</t>
  </si>
  <si>
    <t>102-20-000109</t>
  </si>
  <si>
    <t>Construction Of Individual Houses For Bcm Beneficiary In Ward 102 Rathnamma W/O Ramalingareddy # 900 1st Main N.G.O.S Colony Kamakshipalya Vrushabhavathinagara Bangalore-79</t>
  </si>
  <si>
    <t>102-20-000108</t>
  </si>
  <si>
    <t>Construction Of Individual Houses For Bcm Beneficiary In Ward 102 Boregowda H G S/O Gangadharappa # 821 2nd Cross N.G.O.S Colony Kamakshipalya Vrushabhavathinagara Bangalore</t>
  </si>
  <si>
    <t>102-20-000107</t>
  </si>
  <si>
    <t>Construction Of Individual Houses For Bcm Beneficiary In Ward 102 Bhagya W/O Manju # 27 8th Cross Maruthi Nagar Kamakshipalya Vrushabhavathinagara Bangalore-79</t>
  </si>
  <si>
    <t>102-20-000106</t>
  </si>
  <si>
    <t>Construction Of Individual Houses For Bcm Beneficiary In Ward 102 Sakamma W/O Rajanna # 43 3rd Cross Maruthi Nagar Bangalore</t>
  </si>
  <si>
    <t>102-20-000105</t>
  </si>
  <si>
    <t>Construction Of Individual Houses For Bcm Beneficiary In Ward 102 Nagarathnamma W/O Veera Bhadraiah # 13 2nd Cross 11th Main Road Maruthi Nagar Bangalore</t>
  </si>
  <si>
    <t>102-20-000104</t>
  </si>
  <si>
    <t>Construction Of Individual Houses For Bcm Beneficiary In Ward 102 P Narayana S/O Late Puttaiah # 23 5th Cross Sannakki Bayalu Bangalore</t>
  </si>
  <si>
    <t>102-20-000103</t>
  </si>
  <si>
    <t>Construction Of Individual Houses For Bcm Beneficiary In Ward 102 Gangadhar S/O Gangaiah # 14 5th Main Road Sannakki Bayalu Bangalore</t>
  </si>
  <si>
    <t>102-20-000102</t>
  </si>
  <si>
    <t>Construction Of Individual Houses For Bcm Beneficiary In Ward 102 Krishnegowda B A S/O Ankegowda # 38 4th D Cross Magadi Main Road Kamakshipalya Vrushabhavathinagara Bangalore</t>
  </si>
  <si>
    <t>102-20-000101</t>
  </si>
  <si>
    <t>Construction Of Individual Houses For Bcm Beneficiary In Ward 102 Govindappa S/O Nanjappa # 16 4th I Cross Sannakki Bayalu Vinayakanagara Bangalore</t>
  </si>
  <si>
    <t>102-20-000100</t>
  </si>
  <si>
    <t>Construction Of Individual Houses For Bcm Beneficiary In Ward 102 Yashoda N Bin Suresh H S # 13 2nd Main Road Vinayakanagara Bangalore</t>
  </si>
  <si>
    <t>102-20-000099</t>
  </si>
  <si>
    <t>Construction Of Individual Houses For Bcm Beneficiary In Ward 102 Hunumanthaiah S/O Kalappa # 43 4th L Cross Magadi Main Road Kamakshipalya Vinayakanagara Bangalore</t>
  </si>
  <si>
    <t>102-20-000098</t>
  </si>
  <si>
    <t>Construction Of Individual Houses For Bcm Beneficiary In Ward 102 Neelamma A M W/O Vishakantaiah # 22 8th Main Road Sannakki Bayalu Vrushabhavathinagara Bangalore</t>
  </si>
  <si>
    <t>102-20-000097</t>
  </si>
  <si>
    <t>Construction Of Individual Houses For Bcm Beneficiary In Ward 102 K Gangadharaiah S/O Kalagappa # 20 9th Main Road Kamakshipalya Vrushabhavathi Bangalore</t>
  </si>
  <si>
    <t>102-20-000096</t>
  </si>
  <si>
    <t>Construction Of Individual Houses For Bcm Beneficiary In Ward 102 G H Lakshman Aliyas Chikkanna S/O Huchaiah Aliyas Bujjaiah # 62 6th Main Road Kamakshipalya Vrushabhavathi Bangalore Bangalore</t>
  </si>
  <si>
    <t>102-20-000095</t>
  </si>
  <si>
    <t>Construction Of Individual Houses For Bcm Beneficiary In Ward 102 Jeevan N S/O Nagaraj # 34 4th K Cross Magadi Main Road Kamakshipalya Bamgalore</t>
  </si>
  <si>
    <t>102-20-000094</t>
  </si>
  <si>
    <t>Construction Of Individual Houses For Bcm Beneficiary In Ward 102 Murali Maheshwara S/O Muniswamaiah # 62 11th Main Road Kamakshipalya Vrushabhavathinagara Bangalore</t>
  </si>
  <si>
    <t>102-20-000093</t>
  </si>
  <si>
    <t>Construction Of Individual Houses For Bcm Beneficiary In Ward 102 Sowbhagyamma K V W/O Udayakumar K V # 165/6 4th H Cross Near Ganesh Temple Sannakki Bayalu Vrushabhavathi Nagara Kamakshipalya Bangalore</t>
  </si>
  <si>
    <t>102-20-000092</t>
  </si>
  <si>
    <t>Construction Of Individual Houses For Bcm Beneficiary In Ward 102 Tejaswini R W/O M P Basavaraju # 49/12 4th D Cross Sannakki Bayalu Vrushabhavathinagara Bangalore</t>
  </si>
  <si>
    <t>102-20-000091</t>
  </si>
  <si>
    <t>Construction Of Individual Houses For Bcm Beneficiary In Ward 102 Gopal R S/O Rangaswamy # 19/12 4th I Cross Sannakki Bayalu Vrushabhavathinagara Bangalore</t>
  </si>
  <si>
    <t>102-20-000090</t>
  </si>
  <si>
    <t>Construction Of Individual Houses For Bcm Beneficiary In Ward 102 Shanthamma W/O T Govindaraju # 08 4th E Cross Magadi Main Road Vrushabhavathinagara Bangalore</t>
  </si>
  <si>
    <t>102-20-000089</t>
  </si>
  <si>
    <t>Construction Of Individual Houses For Bcm Beneficiary In Ward 102 K R Ganesh S/O P Bhagyamma # 63 2nd Cross Magadi Main Road Vrushabhavathinagara</t>
  </si>
  <si>
    <t>102-20-000088</t>
  </si>
  <si>
    <t>Construction Of Individual Houses For Bcm Beneficiary In Ward 102 Vasu S/O Late Chenashetti # 18 4th G Cross Sannakki Bayalu Vrushabhavathinagara</t>
  </si>
  <si>
    <t>102-20-000087</t>
  </si>
  <si>
    <t>Construction Of Individual Houses For Bcm Beneficiary In Ward 102 Chenegowda S/O Narayanagowda # 47 2nd Main Road Sannakki Bayalu Vrushabhavathinagara</t>
  </si>
  <si>
    <t>102-20-000086</t>
  </si>
  <si>
    <t>Construction Of Individual Houses For Bcm Beneficiary In Ward 102 Manjunath G B S/O Byaraiah # 163 4th D Cross Sannakki Bayalu Kamakshipalya</t>
  </si>
  <si>
    <t>102-20-000085</t>
  </si>
  <si>
    <t>Construction Of Individual Houses For Bcm Beneficiary In Ward 102 N Anand S/O Nagaraju # 1356 4th D Cross Sannakki Bayalu Vrushabhavathinagara</t>
  </si>
  <si>
    <t>102-20-000084</t>
  </si>
  <si>
    <t>Construction Of Individual Houses For Bcm Beneficiary In Ward 102 Meenakshi Wo H Devaraj # 69 6th Main Road Maruthi Nagar Kamakshipaly Vrushabhavathinagara</t>
  </si>
  <si>
    <t>102-20-000083</t>
  </si>
  <si>
    <t>Construction Of Individual Houses For Bcm Beneficiary In Ward 102 Abhishek S/O Late Byregowda # 47 5th Main Road Sannakki Bayalu Vrushabhavathinagara</t>
  </si>
  <si>
    <t>102-20-000082</t>
  </si>
  <si>
    <t>Construction Of Individual Houses For Bcm Beneficiary In Ward 102 Rani S W/O Shivanna # 49/2 4th I Cross Sannakki Bayalu Vrushabhavathinagara</t>
  </si>
  <si>
    <t>102-20-000081</t>
  </si>
  <si>
    <t>Construction Of Individual Houses For Bcm Beneficiary In Ward 102 Harish Kumar S S/O Late Siddappa # 35/1 7th Main Chanigappa Layout Kamakshipalya Vrushabhavathinagara</t>
  </si>
  <si>
    <t>102-20-000080</t>
  </si>
  <si>
    <t>Construction Of Individual Houses For Bcm Beneficiary In Ward 102 Jayashankar C S/O Late Chikkanna # 08 4th Cross 11th Main Maruthi Nagar Vrushabhavathinagara</t>
  </si>
  <si>
    <t>102-20-000079</t>
  </si>
  <si>
    <t>Construction Of Individual Houses For Bcm Beneficiary In Ward 102 H C Jagadish S/O Late Chanaiah # 70/7 3rd Cross Sannakki Bayalu Vrushabhavathinagara</t>
  </si>
  <si>
    <t>102-20-000078</t>
  </si>
  <si>
    <t>Construction Of Individual Houses For Bcm Beneficiary In Ward 102 Y K Ravi S/O Late Kenchappa # 18/1 4th I Cross Sannakki Bayalu Vrushabhavathinagara</t>
  </si>
  <si>
    <t>102-20-000077</t>
  </si>
  <si>
    <t>Construction Of Individual Houses For Bcm Beneficiary In Ward 102 Jayalakshmma W/O Venkataramu # 14 1st A Cross Maruthi Nagar Vrushabhavathinagara</t>
  </si>
  <si>
    <t>102-20-000076</t>
  </si>
  <si>
    <t>Construction Of Individual Houses For Bcm Beneficiary In Ward 102 Lakshmi W/O Krishnappa # 14/1 1st A Cross Maruthi Nagar Vrushabhavathinagara</t>
  </si>
  <si>
    <t>102-20-000075</t>
  </si>
  <si>
    <t>Construction Of Individual Houses For Bcm Beneficiary In Ward 102 K R Mukunda S/O Ramegowda #129/2 4th B Cross Magadi Main Vrushabhavathinagara</t>
  </si>
  <si>
    <t>102-20-000074</t>
  </si>
  <si>
    <t>Construction Of Individual Houses For Bcm Beneficiary In Ward 102 Naveenkumar H C Channabyregowda #04 3rd Cross Maruthi Nagar Vrushabhavathinagara</t>
  </si>
  <si>
    <t>102-20-000073</t>
  </si>
  <si>
    <t>Construction Of Individual Houses For Bcm Beneficiary In Ward 102 Srikantappa N S/O Nanjundaiah #24 5th Cross Maruthi Nagar Vrushabhavathinagara</t>
  </si>
  <si>
    <t>102-20-000072</t>
  </si>
  <si>
    <t>Construction Of Individual Houses For Bcm Beneficiary In Ward 102 Kamalamma W/O Appugowda #48 2nd Cross Maruthi Nagar Vrushabhavathinagara</t>
  </si>
  <si>
    <t>102-20-000071</t>
  </si>
  <si>
    <t>Construction Of Individual Houses For Bcm Beneficiary In Ward 102 Thimaiah T S/O Thimaaiah #44 6th Main Maruthi Nagar Vrushabhavathinagara</t>
  </si>
  <si>
    <t>102-20-000070</t>
  </si>
  <si>
    <t>Construction Of Individual Houses For Bcm Beneficiary In Ward 102 Nagaraju C S/O Chanigaiah #10/B 4th Main Vrushabhavathinagara</t>
  </si>
  <si>
    <t>102-20-000068</t>
  </si>
  <si>
    <t>Construction Of Individual Houses For Bcm Beneficiary In Ward 102 Betegowda K R S/O Ramanna #6/3 1st A Cross Sannakki Bayalu Vrushabhavathinagara</t>
  </si>
  <si>
    <t>102-20-000067</t>
  </si>
  <si>
    <t>Construction Of Individual Houses For Bcm Beneficiary In Ward 102 T Venkatesh S/O Thirumalaiah #46 11th Main 3rd Cross Maruthi Nagar Vrushabhavathinagara</t>
  </si>
  <si>
    <t>102-20-000066</t>
  </si>
  <si>
    <t>Construction Of Individual Houses For Bcm Beneficiary In Ward 102 Mayanna B C S/O Channaiah #345 Sree Maramma Temple Road Chandranagara Vrushabhavathinagara</t>
  </si>
  <si>
    <t>102-20-000065</t>
  </si>
  <si>
    <t>Construction Of Individual Houses For Bcm Beneficiary In Ward 102 Srinivas S/O Ramanna #93 5th Main Sannakki Bayalu Vrushabhavathinagara</t>
  </si>
  <si>
    <t>102-20-000060</t>
  </si>
  <si>
    <t>Construction Of Individual Houses For Bcm Beneficiary In Ward 102 Srinivas S/O Venkatappa #1111/1 2nd Cross N.G.O.S Colony Vrushabhavathi Nagar</t>
  </si>
  <si>
    <t>102-20-000059</t>
  </si>
  <si>
    <t>Construction Of Individual Houses For Bcm Beneficiary In Ward 102 Krishnappa S/O Subrayappa #22/1 2nd Cross Maruthi Nagar Vrushabhavathi Nagar</t>
  </si>
  <si>
    <t>102-20-000058</t>
  </si>
  <si>
    <t>Construction Of Individual Houses For Bcm Beneficiary In Ward 102 Sumitra Bai W/O Late Shankara Rao # 1052 2nd Cross 2nd Main N.G.O.S Colony Kamalanagar Vrushabhavathinagara</t>
  </si>
  <si>
    <t>102-20-000057</t>
  </si>
  <si>
    <t>Construction Of Individual Houses For Bcm Beneficiary In Ward 102 Vijayalakshmi W/O K C Suresh # 08 5th Cross Maruthi Nagar Vrushabhavathinagara</t>
  </si>
  <si>
    <t>102-20-000056</t>
  </si>
  <si>
    <t>Construction Of Individual Houses For Bcm Beneficiary In Ward 102 Aiyanna I M S/O Muddappa # 11 3rd Main Aralimarada Road Kamakshipalya</t>
  </si>
  <si>
    <t>102-20-000055</t>
  </si>
  <si>
    <t>Construction Of Individual Houses For Bcm Beneficiary In Ward 102 Shivanjaiah S/O Nanjaiah # 33/28 3rd Cross Sannakki Bayalu Vrushabhavathinagara</t>
  </si>
  <si>
    <t>102-20-000054</t>
  </si>
  <si>
    <t>Construction Of Individual Houses For Bcm Beneficiary In Ward 102 Drakshayani S W/O R Shivakumar # 20/1 14th Main 14th A Cross Vrushabhavathinagara</t>
  </si>
  <si>
    <t>102-20-000053</t>
  </si>
  <si>
    <t>Construction Of Individual Houses For Bcm Beneficiary In Ward 102 Shanthakumar H C S/O Late Cowdaiah Shetti # 22/1 7th Main 5th Cross Sannakki Bayalu</t>
  </si>
  <si>
    <t>102-20-000052</t>
  </si>
  <si>
    <t>Construction Of Individual Houses For Bcm Beneficiary In Ward 102 Arunkumari M W/O Vinayaka S #13 10th Main Mullakattamma Temple Road Bangalore</t>
  </si>
  <si>
    <t>102-20-000112</t>
  </si>
  <si>
    <t>P3374</t>
  </si>
  <si>
    <t>Emmergency Works In Ward No.102</t>
  </si>
  <si>
    <t>Maintenance of BBMP Parks East, West and South Zone Rs.10Cr each</t>
  </si>
  <si>
    <t>102-20-000113</t>
  </si>
  <si>
    <t>Maintenance Of Ward Office Park Vrushabhavathi Nagar Ward No 102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</si>
</sst>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tabSelected="1" workbookViewId="0">
      <selection activeCell="A2" sqref="A2:L114"/>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4941</v>
      </c>
      <c r="B2" s="5">
        <v>43678</v>
      </c>
      <c r="C2" s="6" t="s">
        <v>12</v>
      </c>
      <c r="D2" s="4" t="s">
        <v>13</v>
      </c>
      <c r="E2" s="7">
        <v>102</v>
      </c>
      <c r="F2" s="8" t="s">
        <v>14</v>
      </c>
      <c r="G2" s="4" t="s">
        <v>15</v>
      </c>
      <c r="H2" s="6" t="s">
        <v>39</v>
      </c>
      <c r="I2" s="9" t="s">
        <v>16</v>
      </c>
      <c r="J2" s="10">
        <v>5500000</v>
      </c>
      <c r="K2" s="11">
        <v>55</v>
      </c>
      <c r="L2" s="11">
        <v>0.55000000000000004</v>
      </c>
    </row>
    <row r="3" spans="1:12" x14ac:dyDescent="0.35">
      <c r="A3" s="4">
        <v>4942</v>
      </c>
      <c r="B3" s="5">
        <v>43678</v>
      </c>
      <c r="C3" s="6" t="s">
        <v>12</v>
      </c>
      <c r="D3" s="4" t="s">
        <v>17</v>
      </c>
      <c r="E3" s="7">
        <v>102</v>
      </c>
      <c r="F3" s="8" t="s">
        <v>14</v>
      </c>
      <c r="G3" s="4" t="s">
        <v>15</v>
      </c>
      <c r="H3" s="6" t="s">
        <v>40</v>
      </c>
      <c r="I3" s="9" t="s">
        <v>16</v>
      </c>
      <c r="J3" s="10">
        <v>5500000</v>
      </c>
      <c r="K3" s="11">
        <v>55</v>
      </c>
      <c r="L3" s="11">
        <v>0.55000000000000004</v>
      </c>
    </row>
    <row r="4" spans="1:12" x14ac:dyDescent="0.35">
      <c r="A4" s="4">
        <v>4943</v>
      </c>
      <c r="B4" s="5">
        <v>43678</v>
      </c>
      <c r="C4" s="6" t="s">
        <v>12</v>
      </c>
      <c r="D4" s="4" t="s">
        <v>18</v>
      </c>
      <c r="E4" s="7">
        <v>102</v>
      </c>
      <c r="F4" s="8" t="s">
        <v>14</v>
      </c>
      <c r="G4" s="4" t="s">
        <v>15</v>
      </c>
      <c r="H4" s="6" t="s">
        <v>41</v>
      </c>
      <c r="I4" s="9" t="s">
        <v>16</v>
      </c>
      <c r="J4" s="10">
        <v>6000000</v>
      </c>
      <c r="K4" s="11">
        <v>60</v>
      </c>
      <c r="L4" s="11">
        <v>0.6</v>
      </c>
    </row>
    <row r="5" spans="1:12" x14ac:dyDescent="0.35">
      <c r="A5" s="4">
        <v>4944</v>
      </c>
      <c r="B5" s="5">
        <v>43679</v>
      </c>
      <c r="C5" s="6" t="s">
        <v>12</v>
      </c>
      <c r="D5" s="4" t="s">
        <v>19</v>
      </c>
      <c r="E5" s="7">
        <v>102</v>
      </c>
      <c r="F5" s="8" t="s">
        <v>14</v>
      </c>
      <c r="G5" s="4" t="s">
        <v>20</v>
      </c>
      <c r="H5" s="6" t="s">
        <v>42</v>
      </c>
      <c r="I5" s="9" t="s">
        <v>21</v>
      </c>
      <c r="J5" s="10">
        <v>8500000</v>
      </c>
      <c r="K5" s="11">
        <v>85</v>
      </c>
      <c r="L5" s="11">
        <v>0.85</v>
      </c>
    </row>
    <row r="6" spans="1:12" x14ac:dyDescent="0.35">
      <c r="A6" s="4">
        <v>4945</v>
      </c>
      <c r="B6" s="5">
        <v>43679</v>
      </c>
      <c r="C6" s="6" t="s">
        <v>12</v>
      </c>
      <c r="D6" s="4" t="s">
        <v>22</v>
      </c>
      <c r="E6" s="7">
        <v>102</v>
      </c>
      <c r="F6" s="8" t="s">
        <v>14</v>
      </c>
      <c r="G6" s="4" t="s">
        <v>20</v>
      </c>
      <c r="H6" s="6" t="s">
        <v>43</v>
      </c>
      <c r="I6" s="9" t="s">
        <v>21</v>
      </c>
      <c r="J6" s="10">
        <v>9500000</v>
      </c>
      <c r="K6" s="11">
        <v>95</v>
      </c>
      <c r="L6" s="11">
        <v>0.95</v>
      </c>
    </row>
    <row r="7" spans="1:12" x14ac:dyDescent="0.35">
      <c r="A7" s="4">
        <v>4946</v>
      </c>
      <c r="B7" s="5">
        <v>43679</v>
      </c>
      <c r="C7" s="6" t="s">
        <v>12</v>
      </c>
      <c r="D7" s="4" t="s">
        <v>23</v>
      </c>
      <c r="E7" s="7">
        <v>102</v>
      </c>
      <c r="F7" s="8" t="s">
        <v>14</v>
      </c>
      <c r="G7" s="4" t="s">
        <v>20</v>
      </c>
      <c r="H7" s="6" t="s">
        <v>44</v>
      </c>
      <c r="I7" s="9" t="s">
        <v>21</v>
      </c>
      <c r="J7" s="10">
        <v>8000000</v>
      </c>
      <c r="K7" s="11">
        <v>80</v>
      </c>
      <c r="L7" s="11">
        <v>0.8</v>
      </c>
    </row>
    <row r="8" spans="1:12" x14ac:dyDescent="0.35">
      <c r="A8" s="4">
        <v>4947</v>
      </c>
      <c r="B8" s="5">
        <v>43679</v>
      </c>
      <c r="C8" s="6" t="s">
        <v>12</v>
      </c>
      <c r="D8" s="4" t="s">
        <v>24</v>
      </c>
      <c r="E8" s="7">
        <v>102</v>
      </c>
      <c r="F8" s="8" t="s">
        <v>14</v>
      </c>
      <c r="G8" s="4" t="s">
        <v>20</v>
      </c>
      <c r="H8" s="6" t="s">
        <v>45</v>
      </c>
      <c r="I8" s="9" t="s">
        <v>21</v>
      </c>
      <c r="J8" s="10">
        <v>8500000</v>
      </c>
      <c r="K8" s="11">
        <v>85</v>
      </c>
      <c r="L8" s="11">
        <v>0.85</v>
      </c>
    </row>
    <row r="9" spans="1:12" x14ac:dyDescent="0.35">
      <c r="A9" s="4">
        <v>4948</v>
      </c>
      <c r="B9" s="5">
        <v>43679</v>
      </c>
      <c r="C9" s="6" t="s">
        <v>12</v>
      </c>
      <c r="D9" s="4" t="s">
        <v>25</v>
      </c>
      <c r="E9" s="7">
        <v>102</v>
      </c>
      <c r="F9" s="8" t="s">
        <v>14</v>
      </c>
      <c r="G9" s="4" t="s">
        <v>20</v>
      </c>
      <c r="H9" s="6" t="s">
        <v>46</v>
      </c>
      <c r="I9" s="9" t="s">
        <v>21</v>
      </c>
      <c r="J9" s="10">
        <v>6000000</v>
      </c>
      <c r="K9" s="11">
        <v>60</v>
      </c>
      <c r="L9" s="11">
        <v>0.6</v>
      </c>
    </row>
    <row r="10" spans="1:12" x14ac:dyDescent="0.35">
      <c r="A10" s="4">
        <v>4949</v>
      </c>
      <c r="B10" s="5">
        <v>43679</v>
      </c>
      <c r="C10" s="6" t="s">
        <v>12</v>
      </c>
      <c r="D10" s="4" t="s">
        <v>26</v>
      </c>
      <c r="E10" s="7">
        <v>102</v>
      </c>
      <c r="F10" s="8" t="s">
        <v>14</v>
      </c>
      <c r="G10" s="4" t="s">
        <v>20</v>
      </c>
      <c r="H10" s="6" t="s">
        <v>47</v>
      </c>
      <c r="I10" s="9" t="s">
        <v>21</v>
      </c>
      <c r="J10" s="10">
        <v>6000000</v>
      </c>
      <c r="K10" s="11">
        <v>60</v>
      </c>
      <c r="L10" s="11">
        <v>0.6</v>
      </c>
    </row>
    <row r="11" spans="1:12" x14ac:dyDescent="0.35">
      <c r="A11" s="4">
        <v>4950</v>
      </c>
      <c r="B11" s="5">
        <v>43679</v>
      </c>
      <c r="C11" s="6" t="s">
        <v>12</v>
      </c>
      <c r="D11" s="4" t="s">
        <v>27</v>
      </c>
      <c r="E11" s="7">
        <v>102</v>
      </c>
      <c r="F11" s="8" t="s">
        <v>14</v>
      </c>
      <c r="G11" s="4" t="s">
        <v>20</v>
      </c>
      <c r="H11" s="6" t="s">
        <v>48</v>
      </c>
      <c r="I11" s="9" t="s">
        <v>21</v>
      </c>
      <c r="J11" s="10">
        <v>6000000</v>
      </c>
      <c r="K11" s="11">
        <v>60</v>
      </c>
      <c r="L11" s="11">
        <v>0.6</v>
      </c>
    </row>
    <row r="12" spans="1:12" x14ac:dyDescent="0.35">
      <c r="A12" s="4">
        <v>4951</v>
      </c>
      <c r="B12" s="5">
        <v>43679</v>
      </c>
      <c r="C12" s="6" t="s">
        <v>12</v>
      </c>
      <c r="D12" s="4" t="s">
        <v>28</v>
      </c>
      <c r="E12" s="7">
        <v>102</v>
      </c>
      <c r="F12" s="8" t="s">
        <v>14</v>
      </c>
      <c r="G12" s="4" t="s">
        <v>20</v>
      </c>
      <c r="H12" s="6" t="s">
        <v>49</v>
      </c>
      <c r="I12" s="9" t="s">
        <v>21</v>
      </c>
      <c r="J12" s="10">
        <v>6000000</v>
      </c>
      <c r="K12" s="11">
        <v>60</v>
      </c>
      <c r="L12" s="11">
        <v>0.6</v>
      </c>
    </row>
    <row r="13" spans="1:12" x14ac:dyDescent="0.35">
      <c r="A13" s="4">
        <v>4952</v>
      </c>
      <c r="B13" s="5">
        <v>43679</v>
      </c>
      <c r="C13" s="6" t="s">
        <v>12</v>
      </c>
      <c r="D13" s="4" t="s">
        <v>29</v>
      </c>
      <c r="E13" s="7">
        <v>102</v>
      </c>
      <c r="F13" s="8" t="s">
        <v>14</v>
      </c>
      <c r="G13" s="4" t="s">
        <v>20</v>
      </c>
      <c r="H13" s="6" t="s">
        <v>50</v>
      </c>
      <c r="I13" s="9" t="s">
        <v>21</v>
      </c>
      <c r="J13" s="10">
        <v>9000000</v>
      </c>
      <c r="K13" s="11">
        <v>90</v>
      </c>
      <c r="L13" s="11">
        <v>0.9</v>
      </c>
    </row>
    <row r="14" spans="1:12" x14ac:dyDescent="0.35">
      <c r="A14" s="4">
        <v>4953</v>
      </c>
      <c r="B14" s="5">
        <v>43679</v>
      </c>
      <c r="C14" s="6" t="s">
        <v>12</v>
      </c>
      <c r="D14" s="4" t="s">
        <v>30</v>
      </c>
      <c r="E14" s="7">
        <v>102</v>
      </c>
      <c r="F14" s="8" t="s">
        <v>14</v>
      </c>
      <c r="G14" s="4" t="s">
        <v>20</v>
      </c>
      <c r="H14" s="6" t="s">
        <v>51</v>
      </c>
      <c r="I14" s="9" t="s">
        <v>21</v>
      </c>
      <c r="J14" s="10">
        <v>8000000</v>
      </c>
      <c r="K14" s="11">
        <v>80</v>
      </c>
      <c r="L14" s="11">
        <v>0.8</v>
      </c>
    </row>
    <row r="15" spans="1:12" x14ac:dyDescent="0.35">
      <c r="A15" s="4">
        <v>4954</v>
      </c>
      <c r="B15" s="5">
        <v>43679</v>
      </c>
      <c r="C15" s="6" t="s">
        <v>12</v>
      </c>
      <c r="D15" s="4" t="s">
        <v>31</v>
      </c>
      <c r="E15" s="7">
        <v>102</v>
      </c>
      <c r="F15" s="8" t="s">
        <v>14</v>
      </c>
      <c r="G15" s="4" t="s">
        <v>20</v>
      </c>
      <c r="H15" s="6" t="s">
        <v>52</v>
      </c>
      <c r="I15" s="9" t="s">
        <v>21</v>
      </c>
      <c r="J15" s="10">
        <v>8000000</v>
      </c>
      <c r="K15" s="11">
        <v>80</v>
      </c>
      <c r="L15" s="11">
        <v>0.8</v>
      </c>
    </row>
    <row r="16" spans="1:12" x14ac:dyDescent="0.35">
      <c r="A16" s="4">
        <v>4955</v>
      </c>
      <c r="B16" s="5">
        <v>43679</v>
      </c>
      <c r="C16" s="6" t="s">
        <v>12</v>
      </c>
      <c r="D16" s="4" t="s">
        <v>32</v>
      </c>
      <c r="E16" s="7">
        <v>102</v>
      </c>
      <c r="F16" s="8" t="s">
        <v>14</v>
      </c>
      <c r="G16" s="4" t="s">
        <v>20</v>
      </c>
      <c r="H16" s="6" t="s">
        <v>53</v>
      </c>
      <c r="I16" s="9" t="s">
        <v>21</v>
      </c>
      <c r="J16" s="10">
        <v>8500000</v>
      </c>
      <c r="K16" s="11">
        <v>85</v>
      </c>
      <c r="L16" s="11">
        <v>0.85</v>
      </c>
    </row>
    <row r="17" spans="1:12" x14ac:dyDescent="0.35">
      <c r="A17" s="4">
        <v>4956</v>
      </c>
      <c r="B17" s="5">
        <v>43679</v>
      </c>
      <c r="C17" s="6" t="s">
        <v>12</v>
      </c>
      <c r="D17" s="4" t="s">
        <v>33</v>
      </c>
      <c r="E17" s="7">
        <v>102</v>
      </c>
      <c r="F17" s="8" t="s">
        <v>14</v>
      </c>
      <c r="G17" s="4" t="s">
        <v>20</v>
      </c>
      <c r="H17" s="6" t="s">
        <v>54</v>
      </c>
      <c r="I17" s="9" t="s">
        <v>21</v>
      </c>
      <c r="J17" s="10">
        <v>9000000</v>
      </c>
      <c r="K17" s="11">
        <v>90</v>
      </c>
      <c r="L17" s="11">
        <v>0.9</v>
      </c>
    </row>
    <row r="18" spans="1:12" x14ac:dyDescent="0.35">
      <c r="A18" s="4">
        <v>4957</v>
      </c>
      <c r="B18" s="5">
        <v>43679</v>
      </c>
      <c r="C18" s="6" t="s">
        <v>12</v>
      </c>
      <c r="D18" s="4" t="s">
        <v>34</v>
      </c>
      <c r="E18" s="7">
        <v>102</v>
      </c>
      <c r="F18" s="8" t="s">
        <v>14</v>
      </c>
      <c r="G18" s="4" t="s">
        <v>20</v>
      </c>
      <c r="H18" s="6" t="s">
        <v>55</v>
      </c>
      <c r="I18" s="9" t="s">
        <v>21</v>
      </c>
      <c r="J18" s="10">
        <v>6500000</v>
      </c>
      <c r="K18" s="11">
        <v>65</v>
      </c>
      <c r="L18" s="11">
        <v>0.65</v>
      </c>
    </row>
    <row r="19" spans="1:12" x14ac:dyDescent="0.35">
      <c r="A19" s="4">
        <v>4958</v>
      </c>
      <c r="B19" s="5">
        <v>43679</v>
      </c>
      <c r="C19" s="6" t="s">
        <v>12</v>
      </c>
      <c r="D19" s="4" t="s">
        <v>35</v>
      </c>
      <c r="E19" s="7">
        <v>102</v>
      </c>
      <c r="F19" s="8" t="s">
        <v>14</v>
      </c>
      <c r="G19" s="4" t="s">
        <v>20</v>
      </c>
      <c r="H19" s="6" t="s">
        <v>56</v>
      </c>
      <c r="I19" s="9" t="s">
        <v>21</v>
      </c>
      <c r="J19" s="10">
        <v>6000000</v>
      </c>
      <c r="K19" s="11">
        <v>60</v>
      </c>
      <c r="L19" s="11">
        <v>0.6</v>
      </c>
    </row>
    <row r="20" spans="1:12" x14ac:dyDescent="0.35">
      <c r="A20" s="4">
        <v>4959</v>
      </c>
      <c r="B20" s="5">
        <v>43679</v>
      </c>
      <c r="C20" s="6" t="s">
        <v>12</v>
      </c>
      <c r="D20" s="4" t="s">
        <v>36</v>
      </c>
      <c r="E20" s="7">
        <v>102</v>
      </c>
      <c r="F20" s="8" t="s">
        <v>14</v>
      </c>
      <c r="G20" s="4" t="s">
        <v>20</v>
      </c>
      <c r="H20" s="6" t="s">
        <v>57</v>
      </c>
      <c r="I20" s="9" t="s">
        <v>21</v>
      </c>
      <c r="J20" s="10">
        <v>9500000</v>
      </c>
      <c r="K20" s="11">
        <v>95</v>
      </c>
      <c r="L20" s="11">
        <v>0.95</v>
      </c>
    </row>
    <row r="21" spans="1:12" x14ac:dyDescent="0.35">
      <c r="A21" s="4">
        <v>4960</v>
      </c>
      <c r="B21" s="5">
        <v>43679</v>
      </c>
      <c r="C21" s="6" t="s">
        <v>12</v>
      </c>
      <c r="D21" s="4" t="s">
        <v>37</v>
      </c>
      <c r="E21" s="7">
        <v>102</v>
      </c>
      <c r="F21" s="8" t="s">
        <v>14</v>
      </c>
      <c r="G21" s="4" t="s">
        <v>20</v>
      </c>
      <c r="H21" s="6" t="s">
        <v>58</v>
      </c>
      <c r="I21" s="9" t="s">
        <v>21</v>
      </c>
      <c r="J21" s="10">
        <v>5500000</v>
      </c>
      <c r="K21" s="11">
        <v>55</v>
      </c>
      <c r="L21" s="11">
        <v>0.55000000000000004</v>
      </c>
    </row>
    <row r="22" spans="1:12" x14ac:dyDescent="0.35">
      <c r="A22" s="4">
        <v>4961</v>
      </c>
      <c r="B22" s="5">
        <v>43679</v>
      </c>
      <c r="C22" s="6" t="s">
        <v>12</v>
      </c>
      <c r="D22" s="4" t="s">
        <v>38</v>
      </c>
      <c r="E22" s="7">
        <v>102</v>
      </c>
      <c r="F22" s="8" t="s">
        <v>14</v>
      </c>
      <c r="G22" s="4" t="s">
        <v>20</v>
      </c>
      <c r="H22" s="6" t="s">
        <v>59</v>
      </c>
      <c r="I22" s="9" t="s">
        <v>21</v>
      </c>
      <c r="J22" s="10">
        <v>6500000</v>
      </c>
      <c r="K22" s="11">
        <v>65</v>
      </c>
      <c r="L22" s="11">
        <v>0.65</v>
      </c>
    </row>
    <row r="23" spans="1:12" x14ac:dyDescent="0.35">
      <c r="A23" s="4">
        <v>4962</v>
      </c>
      <c r="B23" s="5">
        <v>43748</v>
      </c>
      <c r="C23" s="6" t="s">
        <v>60</v>
      </c>
      <c r="D23" s="4" t="s">
        <v>61</v>
      </c>
      <c r="E23" s="7">
        <v>102</v>
      </c>
      <c r="F23" s="8" t="s">
        <v>14</v>
      </c>
      <c r="G23" s="4" t="s">
        <v>62</v>
      </c>
      <c r="H23" s="6" t="s">
        <v>63</v>
      </c>
      <c r="I23" s="9" t="s">
        <v>64</v>
      </c>
      <c r="J23" s="10">
        <v>7500000</v>
      </c>
      <c r="K23" s="11">
        <f t="shared" ref="K23:K86" si="0">J23/100000</f>
        <v>75</v>
      </c>
      <c r="L23" s="11">
        <f t="shared" ref="L23:L86" si="1">K23/100</f>
        <v>0.75</v>
      </c>
    </row>
    <row r="24" spans="1:12" x14ac:dyDescent="0.35">
      <c r="A24" s="4">
        <v>4963</v>
      </c>
      <c r="B24" s="5">
        <v>43748</v>
      </c>
      <c r="C24" s="6" t="s">
        <v>60</v>
      </c>
      <c r="D24" s="4" t="s">
        <v>65</v>
      </c>
      <c r="E24" s="7">
        <v>102</v>
      </c>
      <c r="F24" s="8" t="s">
        <v>14</v>
      </c>
      <c r="G24" s="4" t="s">
        <v>62</v>
      </c>
      <c r="H24" s="6" t="s">
        <v>66</v>
      </c>
      <c r="I24" s="9" t="s">
        <v>64</v>
      </c>
      <c r="J24" s="10">
        <v>7500000</v>
      </c>
      <c r="K24" s="11">
        <f t="shared" si="0"/>
        <v>75</v>
      </c>
      <c r="L24" s="11">
        <f t="shared" si="1"/>
        <v>0.75</v>
      </c>
    </row>
    <row r="25" spans="1:12" x14ac:dyDescent="0.35">
      <c r="A25" s="4">
        <v>4964</v>
      </c>
      <c r="B25" s="5">
        <v>43748</v>
      </c>
      <c r="C25" s="6" t="s">
        <v>60</v>
      </c>
      <c r="D25" s="4" t="s">
        <v>67</v>
      </c>
      <c r="E25" s="7">
        <v>102</v>
      </c>
      <c r="F25" s="8" t="s">
        <v>14</v>
      </c>
      <c r="G25" s="4" t="s">
        <v>62</v>
      </c>
      <c r="H25" s="6" t="s">
        <v>68</v>
      </c>
      <c r="I25" s="9" t="s">
        <v>64</v>
      </c>
      <c r="J25" s="10">
        <v>7500000</v>
      </c>
      <c r="K25" s="11">
        <f t="shared" si="0"/>
        <v>75</v>
      </c>
      <c r="L25" s="11">
        <f t="shared" si="1"/>
        <v>0.75</v>
      </c>
    </row>
    <row r="26" spans="1:12" x14ac:dyDescent="0.35">
      <c r="A26" s="4">
        <v>4965</v>
      </c>
      <c r="B26" s="5">
        <v>43748</v>
      </c>
      <c r="C26" s="6" t="s">
        <v>60</v>
      </c>
      <c r="D26" s="4" t="s">
        <v>69</v>
      </c>
      <c r="E26" s="7">
        <v>102</v>
      </c>
      <c r="F26" s="8" t="s">
        <v>14</v>
      </c>
      <c r="G26" s="4" t="s">
        <v>62</v>
      </c>
      <c r="H26" s="6" t="s">
        <v>70</v>
      </c>
      <c r="I26" s="9" t="s">
        <v>64</v>
      </c>
      <c r="J26" s="10">
        <v>8000000</v>
      </c>
      <c r="K26" s="11">
        <f t="shared" si="0"/>
        <v>80</v>
      </c>
      <c r="L26" s="11">
        <f t="shared" si="1"/>
        <v>0.8</v>
      </c>
    </row>
    <row r="27" spans="1:12" x14ac:dyDescent="0.35">
      <c r="A27" s="4">
        <v>4966</v>
      </c>
      <c r="B27" s="5">
        <v>43748</v>
      </c>
      <c r="C27" s="6" t="s">
        <v>60</v>
      </c>
      <c r="D27" s="4" t="s">
        <v>71</v>
      </c>
      <c r="E27" s="7">
        <v>102</v>
      </c>
      <c r="F27" s="8" t="s">
        <v>14</v>
      </c>
      <c r="G27" s="4" t="s">
        <v>62</v>
      </c>
      <c r="H27" s="6" t="s">
        <v>72</v>
      </c>
      <c r="I27" s="9" t="s">
        <v>64</v>
      </c>
      <c r="J27" s="10">
        <v>8000000</v>
      </c>
      <c r="K27" s="11">
        <f t="shared" si="0"/>
        <v>80</v>
      </c>
      <c r="L27" s="11">
        <f t="shared" si="1"/>
        <v>0.8</v>
      </c>
    </row>
    <row r="28" spans="1:12" x14ac:dyDescent="0.35">
      <c r="A28" s="4">
        <v>4967</v>
      </c>
      <c r="B28" s="5">
        <v>43748</v>
      </c>
      <c r="C28" s="6" t="s">
        <v>60</v>
      </c>
      <c r="D28" s="4" t="s">
        <v>73</v>
      </c>
      <c r="E28" s="7">
        <v>102</v>
      </c>
      <c r="F28" s="8" t="s">
        <v>14</v>
      </c>
      <c r="G28" s="4" t="s">
        <v>62</v>
      </c>
      <c r="H28" s="6" t="s">
        <v>74</v>
      </c>
      <c r="I28" s="9" t="s">
        <v>64</v>
      </c>
      <c r="J28" s="10">
        <v>7000000</v>
      </c>
      <c r="K28" s="11">
        <f t="shared" si="0"/>
        <v>70</v>
      </c>
      <c r="L28" s="11">
        <f t="shared" si="1"/>
        <v>0.7</v>
      </c>
    </row>
    <row r="29" spans="1:12" x14ac:dyDescent="0.35">
      <c r="A29" s="4">
        <v>4968</v>
      </c>
      <c r="B29" s="5">
        <v>43748</v>
      </c>
      <c r="C29" s="6" t="s">
        <v>60</v>
      </c>
      <c r="D29" s="4" t="s">
        <v>75</v>
      </c>
      <c r="E29" s="7">
        <v>102</v>
      </c>
      <c r="F29" s="8" t="s">
        <v>14</v>
      </c>
      <c r="G29" s="4" t="s">
        <v>62</v>
      </c>
      <c r="H29" s="6" t="s">
        <v>76</v>
      </c>
      <c r="I29" s="9" t="s">
        <v>64</v>
      </c>
      <c r="J29" s="10">
        <v>7000000</v>
      </c>
      <c r="K29" s="11">
        <f t="shared" si="0"/>
        <v>70</v>
      </c>
      <c r="L29" s="11">
        <f t="shared" si="1"/>
        <v>0.7</v>
      </c>
    </row>
    <row r="30" spans="1:12" x14ac:dyDescent="0.35">
      <c r="A30" s="4">
        <v>4969</v>
      </c>
      <c r="B30" s="5">
        <v>43748</v>
      </c>
      <c r="C30" s="6" t="s">
        <v>60</v>
      </c>
      <c r="D30" s="4" t="s">
        <v>77</v>
      </c>
      <c r="E30" s="7">
        <v>102</v>
      </c>
      <c r="F30" s="8" t="s">
        <v>14</v>
      </c>
      <c r="G30" s="4" t="s">
        <v>62</v>
      </c>
      <c r="H30" s="6" t="s">
        <v>78</v>
      </c>
      <c r="I30" s="9" t="s">
        <v>64</v>
      </c>
      <c r="J30" s="10">
        <v>6500000</v>
      </c>
      <c r="K30" s="11">
        <f t="shared" si="0"/>
        <v>65</v>
      </c>
      <c r="L30" s="11">
        <f t="shared" si="1"/>
        <v>0.65</v>
      </c>
    </row>
    <row r="31" spans="1:12" x14ac:dyDescent="0.35">
      <c r="A31" s="4">
        <v>4970</v>
      </c>
      <c r="B31" s="5">
        <v>43748</v>
      </c>
      <c r="C31" s="6" t="s">
        <v>60</v>
      </c>
      <c r="D31" s="4" t="s">
        <v>79</v>
      </c>
      <c r="E31" s="7">
        <v>102</v>
      </c>
      <c r="F31" s="8" t="s">
        <v>14</v>
      </c>
      <c r="G31" s="4" t="s">
        <v>62</v>
      </c>
      <c r="H31" s="6" t="s">
        <v>80</v>
      </c>
      <c r="I31" s="9" t="s">
        <v>64</v>
      </c>
      <c r="J31" s="10">
        <v>6500000</v>
      </c>
      <c r="K31" s="11">
        <f t="shared" si="0"/>
        <v>65</v>
      </c>
      <c r="L31" s="11">
        <f t="shared" si="1"/>
        <v>0.65</v>
      </c>
    </row>
    <row r="32" spans="1:12" x14ac:dyDescent="0.35">
      <c r="A32" s="4">
        <v>4971</v>
      </c>
      <c r="B32" s="5">
        <v>43748</v>
      </c>
      <c r="C32" s="6" t="s">
        <v>60</v>
      </c>
      <c r="D32" s="4" t="s">
        <v>81</v>
      </c>
      <c r="E32" s="7">
        <v>102</v>
      </c>
      <c r="F32" s="8" t="s">
        <v>14</v>
      </c>
      <c r="G32" s="4" t="s">
        <v>62</v>
      </c>
      <c r="H32" s="6" t="s">
        <v>82</v>
      </c>
      <c r="I32" s="9" t="s">
        <v>64</v>
      </c>
      <c r="J32" s="10">
        <v>9000000</v>
      </c>
      <c r="K32" s="11">
        <f t="shared" si="0"/>
        <v>90</v>
      </c>
      <c r="L32" s="11">
        <f t="shared" si="1"/>
        <v>0.9</v>
      </c>
    </row>
    <row r="33" spans="1:12" x14ac:dyDescent="0.35">
      <c r="A33" s="4">
        <v>4972</v>
      </c>
      <c r="B33" s="5">
        <v>43748</v>
      </c>
      <c r="C33" s="6" t="s">
        <v>60</v>
      </c>
      <c r="D33" s="4" t="s">
        <v>83</v>
      </c>
      <c r="E33" s="7">
        <v>102</v>
      </c>
      <c r="F33" s="8" t="s">
        <v>14</v>
      </c>
      <c r="G33" s="4" t="s">
        <v>84</v>
      </c>
      <c r="H33" s="6" t="s">
        <v>85</v>
      </c>
      <c r="I33" s="9" t="s">
        <v>86</v>
      </c>
      <c r="J33" s="10">
        <v>7700000</v>
      </c>
      <c r="K33" s="11">
        <f t="shared" si="0"/>
        <v>77</v>
      </c>
      <c r="L33" s="11">
        <f t="shared" si="1"/>
        <v>0.77</v>
      </c>
    </row>
    <row r="34" spans="1:12" x14ac:dyDescent="0.35">
      <c r="A34" s="4">
        <v>4973</v>
      </c>
      <c r="B34" s="5">
        <v>43749</v>
      </c>
      <c r="C34" s="6" t="s">
        <v>60</v>
      </c>
      <c r="D34" s="4" t="s">
        <v>87</v>
      </c>
      <c r="E34" s="7">
        <v>102</v>
      </c>
      <c r="F34" s="8" t="s">
        <v>14</v>
      </c>
      <c r="G34" s="4" t="s">
        <v>62</v>
      </c>
      <c r="H34" s="6" t="s">
        <v>88</v>
      </c>
      <c r="I34" s="9" t="s">
        <v>64</v>
      </c>
      <c r="J34" s="10">
        <v>400000000</v>
      </c>
      <c r="K34" s="11">
        <f t="shared" si="0"/>
        <v>4000</v>
      </c>
      <c r="L34" s="11">
        <f t="shared" si="1"/>
        <v>40</v>
      </c>
    </row>
    <row r="35" spans="1:12" x14ac:dyDescent="0.35">
      <c r="A35" s="4">
        <v>4974</v>
      </c>
      <c r="B35" s="5">
        <v>43753</v>
      </c>
      <c r="C35" s="6" t="s">
        <v>60</v>
      </c>
      <c r="D35" s="4" t="s">
        <v>89</v>
      </c>
      <c r="E35" s="7">
        <v>102</v>
      </c>
      <c r="F35" s="8" t="s">
        <v>14</v>
      </c>
      <c r="G35" s="4" t="s">
        <v>90</v>
      </c>
      <c r="H35" s="6" t="s">
        <v>91</v>
      </c>
      <c r="I35" s="9" t="s">
        <v>92</v>
      </c>
      <c r="J35" s="10">
        <v>500000</v>
      </c>
      <c r="K35" s="11">
        <f t="shared" si="0"/>
        <v>5</v>
      </c>
      <c r="L35" s="11">
        <f t="shared" si="1"/>
        <v>0.05</v>
      </c>
    </row>
    <row r="36" spans="1:12" x14ac:dyDescent="0.35">
      <c r="A36" s="4">
        <v>4975</v>
      </c>
      <c r="B36" s="5">
        <v>43753</v>
      </c>
      <c r="C36" s="6" t="s">
        <v>60</v>
      </c>
      <c r="D36" s="4" t="s">
        <v>93</v>
      </c>
      <c r="E36" s="7">
        <v>102</v>
      </c>
      <c r="F36" s="8" t="s">
        <v>14</v>
      </c>
      <c r="G36" s="4" t="s">
        <v>90</v>
      </c>
      <c r="H36" s="6" t="s">
        <v>94</v>
      </c>
      <c r="I36" s="9" t="s">
        <v>92</v>
      </c>
      <c r="J36" s="10">
        <v>500000</v>
      </c>
      <c r="K36" s="11">
        <f t="shared" si="0"/>
        <v>5</v>
      </c>
      <c r="L36" s="11">
        <f t="shared" si="1"/>
        <v>0.05</v>
      </c>
    </row>
    <row r="37" spans="1:12" x14ac:dyDescent="0.35">
      <c r="A37" s="4">
        <v>4976</v>
      </c>
      <c r="B37" s="5">
        <v>43753</v>
      </c>
      <c r="C37" s="6" t="s">
        <v>60</v>
      </c>
      <c r="D37" s="4" t="s">
        <v>95</v>
      </c>
      <c r="E37" s="7">
        <v>102</v>
      </c>
      <c r="F37" s="8" t="s">
        <v>14</v>
      </c>
      <c r="G37" s="4" t="s">
        <v>90</v>
      </c>
      <c r="H37" s="6" t="s">
        <v>96</v>
      </c>
      <c r="I37" s="9" t="s">
        <v>92</v>
      </c>
      <c r="J37" s="10">
        <v>500000</v>
      </c>
      <c r="K37" s="11">
        <f t="shared" si="0"/>
        <v>5</v>
      </c>
      <c r="L37" s="11">
        <f t="shared" si="1"/>
        <v>0.05</v>
      </c>
    </row>
    <row r="38" spans="1:12" x14ac:dyDescent="0.35">
      <c r="A38" s="4">
        <v>4977</v>
      </c>
      <c r="B38" s="5">
        <v>43753</v>
      </c>
      <c r="C38" s="6" t="s">
        <v>60</v>
      </c>
      <c r="D38" s="4" t="s">
        <v>97</v>
      </c>
      <c r="E38" s="7">
        <v>102</v>
      </c>
      <c r="F38" s="8" t="s">
        <v>14</v>
      </c>
      <c r="G38" s="4" t="s">
        <v>90</v>
      </c>
      <c r="H38" s="6" t="s">
        <v>98</v>
      </c>
      <c r="I38" s="9" t="s">
        <v>92</v>
      </c>
      <c r="J38" s="10">
        <v>500000</v>
      </c>
      <c r="K38" s="11">
        <f t="shared" si="0"/>
        <v>5</v>
      </c>
      <c r="L38" s="11">
        <f t="shared" si="1"/>
        <v>0.05</v>
      </c>
    </row>
    <row r="39" spans="1:12" x14ac:dyDescent="0.35">
      <c r="A39" s="4">
        <v>4978</v>
      </c>
      <c r="B39" s="5">
        <v>43753</v>
      </c>
      <c r="C39" s="6" t="s">
        <v>60</v>
      </c>
      <c r="D39" s="4" t="s">
        <v>99</v>
      </c>
      <c r="E39" s="7">
        <v>102</v>
      </c>
      <c r="F39" s="8" t="s">
        <v>14</v>
      </c>
      <c r="G39" s="4" t="s">
        <v>90</v>
      </c>
      <c r="H39" s="6" t="s">
        <v>100</v>
      </c>
      <c r="I39" s="9" t="s">
        <v>92</v>
      </c>
      <c r="J39" s="10">
        <v>500000</v>
      </c>
      <c r="K39" s="11">
        <f t="shared" si="0"/>
        <v>5</v>
      </c>
      <c r="L39" s="11">
        <f t="shared" si="1"/>
        <v>0.05</v>
      </c>
    </row>
    <row r="40" spans="1:12" x14ac:dyDescent="0.35">
      <c r="A40" s="4">
        <v>4979</v>
      </c>
      <c r="B40" s="5">
        <v>43753</v>
      </c>
      <c r="C40" s="6" t="s">
        <v>60</v>
      </c>
      <c r="D40" s="4" t="s">
        <v>101</v>
      </c>
      <c r="E40" s="7">
        <v>102</v>
      </c>
      <c r="F40" s="8" t="s">
        <v>14</v>
      </c>
      <c r="G40" s="4" t="s">
        <v>90</v>
      </c>
      <c r="H40" s="6" t="s">
        <v>102</v>
      </c>
      <c r="I40" s="9" t="s">
        <v>92</v>
      </c>
      <c r="J40" s="10">
        <v>500000</v>
      </c>
      <c r="K40" s="11">
        <f t="shared" si="0"/>
        <v>5</v>
      </c>
      <c r="L40" s="11">
        <f t="shared" si="1"/>
        <v>0.05</v>
      </c>
    </row>
    <row r="41" spans="1:12" x14ac:dyDescent="0.35">
      <c r="A41" s="4">
        <v>4980</v>
      </c>
      <c r="B41" s="5">
        <v>43753</v>
      </c>
      <c r="C41" s="6" t="s">
        <v>60</v>
      </c>
      <c r="D41" s="4" t="s">
        <v>103</v>
      </c>
      <c r="E41" s="7">
        <v>102</v>
      </c>
      <c r="F41" s="8" t="s">
        <v>14</v>
      </c>
      <c r="G41" s="4" t="s">
        <v>90</v>
      </c>
      <c r="H41" s="6" t="s">
        <v>104</v>
      </c>
      <c r="I41" s="9" t="s">
        <v>92</v>
      </c>
      <c r="J41" s="10">
        <v>500000</v>
      </c>
      <c r="K41" s="11">
        <f t="shared" si="0"/>
        <v>5</v>
      </c>
      <c r="L41" s="11">
        <f t="shared" si="1"/>
        <v>0.05</v>
      </c>
    </row>
    <row r="42" spans="1:12" x14ac:dyDescent="0.35">
      <c r="A42" s="4">
        <v>4981</v>
      </c>
      <c r="B42" s="5">
        <v>43753</v>
      </c>
      <c r="C42" s="6" t="s">
        <v>60</v>
      </c>
      <c r="D42" s="4" t="s">
        <v>105</v>
      </c>
      <c r="E42" s="7">
        <v>102</v>
      </c>
      <c r="F42" s="8" t="s">
        <v>14</v>
      </c>
      <c r="G42" s="4" t="s">
        <v>106</v>
      </c>
      <c r="H42" s="6" t="s">
        <v>107</v>
      </c>
      <c r="I42" s="9" t="s">
        <v>108</v>
      </c>
      <c r="J42" s="10">
        <v>500000</v>
      </c>
      <c r="K42" s="11">
        <f t="shared" si="0"/>
        <v>5</v>
      </c>
      <c r="L42" s="11">
        <f t="shared" si="1"/>
        <v>0.05</v>
      </c>
    </row>
    <row r="43" spans="1:12" x14ac:dyDescent="0.35">
      <c r="A43" s="4">
        <v>4982</v>
      </c>
      <c r="B43" s="5">
        <v>43753</v>
      </c>
      <c r="C43" s="6" t="s">
        <v>60</v>
      </c>
      <c r="D43" s="4" t="s">
        <v>109</v>
      </c>
      <c r="E43" s="7">
        <v>102</v>
      </c>
      <c r="F43" s="8" t="s">
        <v>14</v>
      </c>
      <c r="G43" s="4" t="s">
        <v>106</v>
      </c>
      <c r="H43" s="6" t="s">
        <v>110</v>
      </c>
      <c r="I43" s="9" t="s">
        <v>108</v>
      </c>
      <c r="J43" s="10">
        <v>500000</v>
      </c>
      <c r="K43" s="11">
        <f t="shared" si="0"/>
        <v>5</v>
      </c>
      <c r="L43" s="11">
        <f t="shared" si="1"/>
        <v>0.05</v>
      </c>
    </row>
    <row r="44" spans="1:12" x14ac:dyDescent="0.35">
      <c r="A44" s="4">
        <v>4983</v>
      </c>
      <c r="B44" s="5">
        <v>43753</v>
      </c>
      <c r="C44" s="6" t="s">
        <v>60</v>
      </c>
      <c r="D44" s="4" t="s">
        <v>111</v>
      </c>
      <c r="E44" s="7">
        <v>102</v>
      </c>
      <c r="F44" s="8" t="s">
        <v>14</v>
      </c>
      <c r="G44" s="4" t="s">
        <v>106</v>
      </c>
      <c r="H44" s="6" t="s">
        <v>112</v>
      </c>
      <c r="I44" s="9" t="s">
        <v>108</v>
      </c>
      <c r="J44" s="10">
        <v>500000</v>
      </c>
      <c r="K44" s="11">
        <f t="shared" si="0"/>
        <v>5</v>
      </c>
      <c r="L44" s="11">
        <f t="shared" si="1"/>
        <v>0.05</v>
      </c>
    </row>
    <row r="45" spans="1:12" x14ac:dyDescent="0.35">
      <c r="A45" s="4">
        <v>4984</v>
      </c>
      <c r="B45" s="5">
        <v>43773</v>
      </c>
      <c r="C45" s="6" t="s">
        <v>113</v>
      </c>
      <c r="D45" s="4" t="s">
        <v>114</v>
      </c>
      <c r="E45" s="7">
        <v>102</v>
      </c>
      <c r="F45" s="8" t="s">
        <v>14</v>
      </c>
      <c r="G45" s="4" t="s">
        <v>115</v>
      </c>
      <c r="H45" s="6" t="s">
        <v>116</v>
      </c>
      <c r="I45" s="9" t="s">
        <v>117</v>
      </c>
      <c r="J45" s="10">
        <v>7500000</v>
      </c>
      <c r="K45" s="11">
        <f t="shared" si="0"/>
        <v>75</v>
      </c>
      <c r="L45" s="11">
        <f t="shared" si="1"/>
        <v>0.75</v>
      </c>
    </row>
    <row r="46" spans="1:12" x14ac:dyDescent="0.35">
      <c r="A46" s="4">
        <v>4985</v>
      </c>
      <c r="B46" s="5">
        <v>43773</v>
      </c>
      <c r="C46" s="6" t="s">
        <v>113</v>
      </c>
      <c r="D46" s="4" t="s">
        <v>118</v>
      </c>
      <c r="E46" s="7">
        <v>102</v>
      </c>
      <c r="F46" s="8" t="s">
        <v>14</v>
      </c>
      <c r="G46" s="4" t="s">
        <v>115</v>
      </c>
      <c r="H46" s="6" t="s">
        <v>119</v>
      </c>
      <c r="I46" s="9" t="s">
        <v>117</v>
      </c>
      <c r="J46" s="10">
        <v>7500000</v>
      </c>
      <c r="K46" s="11">
        <f t="shared" si="0"/>
        <v>75</v>
      </c>
      <c r="L46" s="11">
        <f t="shared" si="1"/>
        <v>0.75</v>
      </c>
    </row>
    <row r="47" spans="1:12" x14ac:dyDescent="0.35">
      <c r="A47" s="4">
        <v>4986</v>
      </c>
      <c r="B47" s="5">
        <v>43773</v>
      </c>
      <c r="C47" s="6" t="s">
        <v>113</v>
      </c>
      <c r="D47" s="4" t="s">
        <v>120</v>
      </c>
      <c r="E47" s="7">
        <v>102</v>
      </c>
      <c r="F47" s="8" t="s">
        <v>14</v>
      </c>
      <c r="G47" s="4" t="s">
        <v>115</v>
      </c>
      <c r="H47" s="6" t="s">
        <v>121</v>
      </c>
      <c r="I47" s="9" t="s">
        <v>117</v>
      </c>
      <c r="J47" s="10">
        <v>7500000</v>
      </c>
      <c r="K47" s="11">
        <f t="shared" si="0"/>
        <v>75</v>
      </c>
      <c r="L47" s="11">
        <f t="shared" si="1"/>
        <v>0.75</v>
      </c>
    </row>
    <row r="48" spans="1:12" x14ac:dyDescent="0.35">
      <c r="A48" s="4">
        <v>4987</v>
      </c>
      <c r="B48" s="5">
        <v>43773</v>
      </c>
      <c r="C48" s="6" t="s">
        <v>113</v>
      </c>
      <c r="D48" s="4" t="s">
        <v>122</v>
      </c>
      <c r="E48" s="7">
        <v>102</v>
      </c>
      <c r="F48" s="8" t="s">
        <v>14</v>
      </c>
      <c r="G48" s="4" t="s">
        <v>115</v>
      </c>
      <c r="H48" s="6" t="s">
        <v>123</v>
      </c>
      <c r="I48" s="9" t="s">
        <v>117</v>
      </c>
      <c r="J48" s="10">
        <v>7500000</v>
      </c>
      <c r="K48" s="11">
        <f t="shared" si="0"/>
        <v>75</v>
      </c>
      <c r="L48" s="11">
        <f t="shared" si="1"/>
        <v>0.75</v>
      </c>
    </row>
    <row r="49" spans="1:12" x14ac:dyDescent="0.35">
      <c r="A49" s="4">
        <v>4988</v>
      </c>
      <c r="B49" s="5">
        <v>43773</v>
      </c>
      <c r="C49" s="6" t="s">
        <v>113</v>
      </c>
      <c r="D49" s="4" t="s">
        <v>124</v>
      </c>
      <c r="E49" s="7">
        <v>102</v>
      </c>
      <c r="F49" s="8" t="s">
        <v>14</v>
      </c>
      <c r="G49" s="4" t="s">
        <v>115</v>
      </c>
      <c r="H49" s="6" t="s">
        <v>125</v>
      </c>
      <c r="I49" s="9" t="s">
        <v>117</v>
      </c>
      <c r="J49" s="10">
        <v>10000000</v>
      </c>
      <c r="K49" s="11">
        <f t="shared" si="0"/>
        <v>100</v>
      </c>
      <c r="L49" s="11">
        <f t="shared" si="1"/>
        <v>1</v>
      </c>
    </row>
    <row r="50" spans="1:12" x14ac:dyDescent="0.35">
      <c r="A50" s="4">
        <v>4989</v>
      </c>
      <c r="B50" s="5">
        <v>43773</v>
      </c>
      <c r="C50" s="6" t="s">
        <v>113</v>
      </c>
      <c r="D50" s="4" t="s">
        <v>126</v>
      </c>
      <c r="E50" s="7">
        <v>102</v>
      </c>
      <c r="F50" s="8" t="s">
        <v>14</v>
      </c>
      <c r="G50" s="4" t="s">
        <v>115</v>
      </c>
      <c r="H50" s="6" t="s">
        <v>127</v>
      </c>
      <c r="I50" s="9" t="s">
        <v>117</v>
      </c>
      <c r="J50" s="10">
        <v>10000000</v>
      </c>
      <c r="K50" s="11">
        <f t="shared" si="0"/>
        <v>100</v>
      </c>
      <c r="L50" s="11">
        <f t="shared" si="1"/>
        <v>1</v>
      </c>
    </row>
    <row r="51" spans="1:12" x14ac:dyDescent="0.35">
      <c r="A51" s="4">
        <v>4990</v>
      </c>
      <c r="B51" s="5">
        <v>43773</v>
      </c>
      <c r="C51" s="6" t="s">
        <v>113</v>
      </c>
      <c r="D51" s="4" t="s">
        <v>128</v>
      </c>
      <c r="E51" s="7">
        <v>102</v>
      </c>
      <c r="F51" s="8" t="s">
        <v>14</v>
      </c>
      <c r="G51" s="4" t="s">
        <v>115</v>
      </c>
      <c r="H51" s="6" t="s">
        <v>129</v>
      </c>
      <c r="I51" s="9" t="s">
        <v>117</v>
      </c>
      <c r="J51" s="10">
        <v>10000000</v>
      </c>
      <c r="K51" s="11">
        <f t="shared" si="0"/>
        <v>100</v>
      </c>
      <c r="L51" s="11">
        <f t="shared" si="1"/>
        <v>1</v>
      </c>
    </row>
    <row r="52" spans="1:12" x14ac:dyDescent="0.35">
      <c r="A52" s="4">
        <v>4991</v>
      </c>
      <c r="B52" s="5">
        <v>43773</v>
      </c>
      <c r="C52" s="6" t="s">
        <v>113</v>
      </c>
      <c r="D52" s="4" t="s">
        <v>130</v>
      </c>
      <c r="E52" s="7">
        <v>102</v>
      </c>
      <c r="F52" s="8" t="s">
        <v>14</v>
      </c>
      <c r="G52" s="4" t="s">
        <v>115</v>
      </c>
      <c r="H52" s="6" t="s">
        <v>131</v>
      </c>
      <c r="I52" s="9" t="s">
        <v>117</v>
      </c>
      <c r="J52" s="10">
        <v>10000000</v>
      </c>
      <c r="K52" s="11">
        <f t="shared" si="0"/>
        <v>100</v>
      </c>
      <c r="L52" s="11">
        <f t="shared" si="1"/>
        <v>1</v>
      </c>
    </row>
    <row r="53" spans="1:12" x14ac:dyDescent="0.35">
      <c r="A53" s="4">
        <v>4992</v>
      </c>
      <c r="B53" s="5">
        <v>43812</v>
      </c>
      <c r="C53" s="6" t="s">
        <v>132</v>
      </c>
      <c r="D53" s="4" t="s">
        <v>133</v>
      </c>
      <c r="E53" s="7">
        <v>102</v>
      </c>
      <c r="F53" s="8" t="s">
        <v>14</v>
      </c>
      <c r="G53" s="4" t="s">
        <v>134</v>
      </c>
      <c r="H53" s="6" t="s">
        <v>135</v>
      </c>
      <c r="I53" s="9" t="s">
        <v>136</v>
      </c>
      <c r="J53" s="10">
        <v>500000</v>
      </c>
      <c r="K53" s="11">
        <f t="shared" si="0"/>
        <v>5</v>
      </c>
      <c r="L53" s="11">
        <f t="shared" si="1"/>
        <v>0.05</v>
      </c>
    </row>
    <row r="54" spans="1:12" x14ac:dyDescent="0.35">
      <c r="A54" s="4">
        <v>4993</v>
      </c>
      <c r="B54" s="5">
        <v>43812</v>
      </c>
      <c r="C54" s="6" t="s">
        <v>132</v>
      </c>
      <c r="D54" s="4" t="s">
        <v>137</v>
      </c>
      <c r="E54" s="7">
        <v>102</v>
      </c>
      <c r="F54" s="8" t="s">
        <v>14</v>
      </c>
      <c r="G54" s="4" t="s">
        <v>134</v>
      </c>
      <c r="H54" s="6" t="s">
        <v>138</v>
      </c>
      <c r="I54" s="9" t="s">
        <v>136</v>
      </c>
      <c r="J54" s="10">
        <v>500000</v>
      </c>
      <c r="K54" s="11">
        <f t="shared" si="0"/>
        <v>5</v>
      </c>
      <c r="L54" s="11">
        <f t="shared" si="1"/>
        <v>0.05</v>
      </c>
    </row>
    <row r="55" spans="1:12" x14ac:dyDescent="0.35">
      <c r="A55" s="4">
        <v>4994</v>
      </c>
      <c r="B55" s="5">
        <v>43812</v>
      </c>
      <c r="C55" s="6" t="s">
        <v>132</v>
      </c>
      <c r="D55" s="4" t="s">
        <v>139</v>
      </c>
      <c r="E55" s="7">
        <v>102</v>
      </c>
      <c r="F55" s="8" t="s">
        <v>14</v>
      </c>
      <c r="G55" s="4" t="s">
        <v>134</v>
      </c>
      <c r="H55" s="6" t="s">
        <v>140</v>
      </c>
      <c r="I55" s="9" t="s">
        <v>136</v>
      </c>
      <c r="J55" s="10">
        <v>500000</v>
      </c>
      <c r="K55" s="11">
        <f t="shared" si="0"/>
        <v>5</v>
      </c>
      <c r="L55" s="11">
        <f t="shared" si="1"/>
        <v>0.05</v>
      </c>
    </row>
    <row r="56" spans="1:12" x14ac:dyDescent="0.35">
      <c r="A56" s="4">
        <v>4995</v>
      </c>
      <c r="B56" s="5">
        <v>43812</v>
      </c>
      <c r="C56" s="6" t="s">
        <v>132</v>
      </c>
      <c r="D56" s="4" t="s">
        <v>141</v>
      </c>
      <c r="E56" s="7">
        <v>102</v>
      </c>
      <c r="F56" s="8" t="s">
        <v>14</v>
      </c>
      <c r="G56" s="4" t="s">
        <v>134</v>
      </c>
      <c r="H56" s="6" t="s">
        <v>142</v>
      </c>
      <c r="I56" s="9" t="s">
        <v>136</v>
      </c>
      <c r="J56" s="10">
        <v>500000</v>
      </c>
      <c r="K56" s="11">
        <f t="shared" si="0"/>
        <v>5</v>
      </c>
      <c r="L56" s="11">
        <f t="shared" si="1"/>
        <v>0.05</v>
      </c>
    </row>
    <row r="57" spans="1:12" x14ac:dyDescent="0.35">
      <c r="A57" s="4">
        <v>4996</v>
      </c>
      <c r="B57" s="5">
        <v>43812</v>
      </c>
      <c r="C57" s="6" t="s">
        <v>132</v>
      </c>
      <c r="D57" s="4" t="s">
        <v>143</v>
      </c>
      <c r="E57" s="7">
        <v>102</v>
      </c>
      <c r="F57" s="8" t="s">
        <v>14</v>
      </c>
      <c r="G57" s="4" t="s">
        <v>134</v>
      </c>
      <c r="H57" s="6" t="s">
        <v>144</v>
      </c>
      <c r="I57" s="9" t="s">
        <v>136</v>
      </c>
      <c r="J57" s="10">
        <v>500000</v>
      </c>
      <c r="K57" s="11">
        <f t="shared" si="0"/>
        <v>5</v>
      </c>
      <c r="L57" s="11">
        <f t="shared" si="1"/>
        <v>0.05</v>
      </c>
    </row>
    <row r="58" spans="1:12" x14ac:dyDescent="0.35">
      <c r="A58" s="4">
        <v>4997</v>
      </c>
      <c r="B58" s="5">
        <v>43812</v>
      </c>
      <c r="C58" s="6" t="s">
        <v>132</v>
      </c>
      <c r="D58" s="4" t="s">
        <v>145</v>
      </c>
      <c r="E58" s="7">
        <v>102</v>
      </c>
      <c r="F58" s="8" t="s">
        <v>14</v>
      </c>
      <c r="G58" s="4" t="s">
        <v>134</v>
      </c>
      <c r="H58" s="6" t="s">
        <v>146</v>
      </c>
      <c r="I58" s="9" t="s">
        <v>136</v>
      </c>
      <c r="J58" s="10">
        <v>500000</v>
      </c>
      <c r="K58" s="11">
        <f t="shared" si="0"/>
        <v>5</v>
      </c>
      <c r="L58" s="11">
        <f t="shared" si="1"/>
        <v>0.05</v>
      </c>
    </row>
    <row r="59" spans="1:12" x14ac:dyDescent="0.35">
      <c r="A59" s="4">
        <v>4998</v>
      </c>
      <c r="B59" s="5">
        <v>43812</v>
      </c>
      <c r="C59" s="6" t="s">
        <v>132</v>
      </c>
      <c r="D59" s="4" t="s">
        <v>147</v>
      </c>
      <c r="E59" s="7">
        <v>102</v>
      </c>
      <c r="F59" s="8" t="s">
        <v>14</v>
      </c>
      <c r="G59" s="4" t="s">
        <v>134</v>
      </c>
      <c r="H59" s="6" t="s">
        <v>148</v>
      </c>
      <c r="I59" s="9" t="s">
        <v>136</v>
      </c>
      <c r="J59" s="10">
        <v>500000</v>
      </c>
      <c r="K59" s="11">
        <f t="shared" si="0"/>
        <v>5</v>
      </c>
      <c r="L59" s="11">
        <f t="shared" si="1"/>
        <v>0.05</v>
      </c>
    </row>
    <row r="60" spans="1:12" x14ac:dyDescent="0.35">
      <c r="A60" s="4">
        <v>4999</v>
      </c>
      <c r="B60" s="5">
        <v>43812</v>
      </c>
      <c r="C60" s="6" t="s">
        <v>132</v>
      </c>
      <c r="D60" s="4" t="s">
        <v>149</v>
      </c>
      <c r="E60" s="7">
        <v>102</v>
      </c>
      <c r="F60" s="8" t="s">
        <v>14</v>
      </c>
      <c r="G60" s="4" t="s">
        <v>134</v>
      </c>
      <c r="H60" s="6" t="s">
        <v>150</v>
      </c>
      <c r="I60" s="9" t="s">
        <v>136</v>
      </c>
      <c r="J60" s="10">
        <v>500000</v>
      </c>
      <c r="K60" s="11">
        <f t="shared" si="0"/>
        <v>5</v>
      </c>
      <c r="L60" s="11">
        <f t="shared" si="1"/>
        <v>0.05</v>
      </c>
    </row>
    <row r="61" spans="1:12" x14ac:dyDescent="0.35">
      <c r="A61" s="4">
        <v>5000</v>
      </c>
      <c r="B61" s="5">
        <v>43812</v>
      </c>
      <c r="C61" s="6" t="s">
        <v>132</v>
      </c>
      <c r="D61" s="4" t="s">
        <v>151</v>
      </c>
      <c r="E61" s="7">
        <v>102</v>
      </c>
      <c r="F61" s="8" t="s">
        <v>14</v>
      </c>
      <c r="G61" s="4" t="s">
        <v>134</v>
      </c>
      <c r="H61" s="6" t="s">
        <v>152</v>
      </c>
      <c r="I61" s="9" t="s">
        <v>136</v>
      </c>
      <c r="J61" s="10">
        <v>500000</v>
      </c>
      <c r="K61" s="11">
        <f t="shared" si="0"/>
        <v>5</v>
      </c>
      <c r="L61" s="11">
        <f t="shared" si="1"/>
        <v>0.05</v>
      </c>
    </row>
    <row r="62" spans="1:12" x14ac:dyDescent="0.35">
      <c r="A62" s="4">
        <v>5001</v>
      </c>
      <c r="B62" s="5">
        <v>43812</v>
      </c>
      <c r="C62" s="6" t="s">
        <v>132</v>
      </c>
      <c r="D62" s="4" t="s">
        <v>153</v>
      </c>
      <c r="E62" s="7">
        <v>102</v>
      </c>
      <c r="F62" s="8" t="s">
        <v>14</v>
      </c>
      <c r="G62" s="4" t="s">
        <v>134</v>
      </c>
      <c r="H62" s="6" t="s">
        <v>154</v>
      </c>
      <c r="I62" s="9" t="s">
        <v>136</v>
      </c>
      <c r="J62" s="10">
        <v>500000</v>
      </c>
      <c r="K62" s="11">
        <f t="shared" si="0"/>
        <v>5</v>
      </c>
      <c r="L62" s="11">
        <f t="shared" si="1"/>
        <v>0.05</v>
      </c>
    </row>
    <row r="63" spans="1:12" x14ac:dyDescent="0.35">
      <c r="A63" s="4">
        <v>5002</v>
      </c>
      <c r="B63" s="5">
        <v>43812</v>
      </c>
      <c r="C63" s="6" t="s">
        <v>132</v>
      </c>
      <c r="D63" s="4" t="s">
        <v>155</v>
      </c>
      <c r="E63" s="7">
        <v>102</v>
      </c>
      <c r="F63" s="8" t="s">
        <v>14</v>
      </c>
      <c r="G63" s="4" t="s">
        <v>134</v>
      </c>
      <c r="H63" s="6" t="s">
        <v>156</v>
      </c>
      <c r="I63" s="9" t="s">
        <v>136</v>
      </c>
      <c r="J63" s="10">
        <v>500000</v>
      </c>
      <c r="K63" s="11">
        <f t="shared" si="0"/>
        <v>5</v>
      </c>
      <c r="L63" s="11">
        <f t="shared" si="1"/>
        <v>0.05</v>
      </c>
    </row>
    <row r="64" spans="1:12" x14ac:dyDescent="0.35">
      <c r="A64" s="4">
        <v>5003</v>
      </c>
      <c r="B64" s="5">
        <v>43812</v>
      </c>
      <c r="C64" s="6" t="s">
        <v>132</v>
      </c>
      <c r="D64" s="4" t="s">
        <v>157</v>
      </c>
      <c r="E64" s="7">
        <v>102</v>
      </c>
      <c r="F64" s="8" t="s">
        <v>14</v>
      </c>
      <c r="G64" s="4" t="s">
        <v>134</v>
      </c>
      <c r="H64" s="6" t="s">
        <v>158</v>
      </c>
      <c r="I64" s="9" t="s">
        <v>136</v>
      </c>
      <c r="J64" s="10">
        <v>500000</v>
      </c>
      <c r="K64" s="11">
        <f t="shared" si="0"/>
        <v>5</v>
      </c>
      <c r="L64" s="11">
        <f t="shared" si="1"/>
        <v>0.05</v>
      </c>
    </row>
    <row r="65" spans="1:12" x14ac:dyDescent="0.35">
      <c r="A65" s="4">
        <v>5004</v>
      </c>
      <c r="B65" s="5">
        <v>43812</v>
      </c>
      <c r="C65" s="6" t="s">
        <v>132</v>
      </c>
      <c r="D65" s="4" t="s">
        <v>159</v>
      </c>
      <c r="E65" s="7">
        <v>102</v>
      </c>
      <c r="F65" s="8" t="s">
        <v>14</v>
      </c>
      <c r="G65" s="4" t="s">
        <v>134</v>
      </c>
      <c r="H65" s="6" t="s">
        <v>160</v>
      </c>
      <c r="I65" s="9" t="s">
        <v>136</v>
      </c>
      <c r="J65" s="10">
        <v>500000</v>
      </c>
      <c r="K65" s="11">
        <f t="shared" si="0"/>
        <v>5</v>
      </c>
      <c r="L65" s="11">
        <f t="shared" si="1"/>
        <v>0.05</v>
      </c>
    </row>
    <row r="66" spans="1:12" x14ac:dyDescent="0.35">
      <c r="A66" s="4">
        <v>5005</v>
      </c>
      <c r="B66" s="5">
        <v>43812</v>
      </c>
      <c r="C66" s="6" t="s">
        <v>132</v>
      </c>
      <c r="D66" s="4" t="s">
        <v>161</v>
      </c>
      <c r="E66" s="7">
        <v>102</v>
      </c>
      <c r="F66" s="8" t="s">
        <v>14</v>
      </c>
      <c r="G66" s="4" t="s">
        <v>134</v>
      </c>
      <c r="H66" s="6" t="s">
        <v>162</v>
      </c>
      <c r="I66" s="9" t="s">
        <v>136</v>
      </c>
      <c r="J66" s="10">
        <v>500000</v>
      </c>
      <c r="K66" s="11">
        <f t="shared" si="0"/>
        <v>5</v>
      </c>
      <c r="L66" s="11">
        <f t="shared" si="1"/>
        <v>0.05</v>
      </c>
    </row>
    <row r="67" spans="1:12" x14ac:dyDescent="0.35">
      <c r="A67" s="4">
        <v>5006</v>
      </c>
      <c r="B67" s="5">
        <v>43812</v>
      </c>
      <c r="C67" s="6" t="s">
        <v>132</v>
      </c>
      <c r="D67" s="4" t="s">
        <v>163</v>
      </c>
      <c r="E67" s="7">
        <v>102</v>
      </c>
      <c r="F67" s="8" t="s">
        <v>14</v>
      </c>
      <c r="G67" s="4" t="s">
        <v>134</v>
      </c>
      <c r="H67" s="6" t="s">
        <v>164</v>
      </c>
      <c r="I67" s="9" t="s">
        <v>136</v>
      </c>
      <c r="J67" s="10">
        <v>500000</v>
      </c>
      <c r="K67" s="11">
        <f t="shared" si="0"/>
        <v>5</v>
      </c>
      <c r="L67" s="11">
        <f t="shared" si="1"/>
        <v>0.05</v>
      </c>
    </row>
    <row r="68" spans="1:12" x14ac:dyDescent="0.35">
      <c r="A68" s="4">
        <v>5007</v>
      </c>
      <c r="B68" s="5">
        <v>43812</v>
      </c>
      <c r="C68" s="6" t="s">
        <v>132</v>
      </c>
      <c r="D68" s="4" t="s">
        <v>165</v>
      </c>
      <c r="E68" s="7">
        <v>102</v>
      </c>
      <c r="F68" s="8" t="s">
        <v>14</v>
      </c>
      <c r="G68" s="4" t="s">
        <v>134</v>
      </c>
      <c r="H68" s="6" t="s">
        <v>166</v>
      </c>
      <c r="I68" s="9" t="s">
        <v>136</v>
      </c>
      <c r="J68" s="10">
        <v>500000</v>
      </c>
      <c r="K68" s="11">
        <f t="shared" si="0"/>
        <v>5</v>
      </c>
      <c r="L68" s="11">
        <f t="shared" si="1"/>
        <v>0.05</v>
      </c>
    </row>
    <row r="69" spans="1:12" x14ac:dyDescent="0.35">
      <c r="A69" s="4">
        <v>5008</v>
      </c>
      <c r="B69" s="5">
        <v>43812</v>
      </c>
      <c r="C69" s="6" t="s">
        <v>132</v>
      </c>
      <c r="D69" s="4" t="s">
        <v>167</v>
      </c>
      <c r="E69" s="7">
        <v>102</v>
      </c>
      <c r="F69" s="8" t="s">
        <v>14</v>
      </c>
      <c r="G69" s="4" t="s">
        <v>134</v>
      </c>
      <c r="H69" s="6" t="s">
        <v>168</v>
      </c>
      <c r="I69" s="9" t="s">
        <v>136</v>
      </c>
      <c r="J69" s="10">
        <v>500000</v>
      </c>
      <c r="K69" s="11">
        <f t="shared" si="0"/>
        <v>5</v>
      </c>
      <c r="L69" s="11">
        <f t="shared" si="1"/>
        <v>0.05</v>
      </c>
    </row>
    <row r="70" spans="1:12" x14ac:dyDescent="0.35">
      <c r="A70" s="4">
        <v>5009</v>
      </c>
      <c r="B70" s="5">
        <v>43812</v>
      </c>
      <c r="C70" s="6" t="s">
        <v>132</v>
      </c>
      <c r="D70" s="4" t="s">
        <v>169</v>
      </c>
      <c r="E70" s="7">
        <v>102</v>
      </c>
      <c r="F70" s="8" t="s">
        <v>14</v>
      </c>
      <c r="G70" s="4" t="s">
        <v>134</v>
      </c>
      <c r="H70" s="6" t="s">
        <v>170</v>
      </c>
      <c r="I70" s="9" t="s">
        <v>136</v>
      </c>
      <c r="J70" s="10">
        <v>500000</v>
      </c>
      <c r="K70" s="11">
        <f t="shared" si="0"/>
        <v>5</v>
      </c>
      <c r="L70" s="11">
        <f t="shared" si="1"/>
        <v>0.05</v>
      </c>
    </row>
    <row r="71" spans="1:12" x14ac:dyDescent="0.35">
      <c r="A71" s="4">
        <v>5010</v>
      </c>
      <c r="B71" s="5">
        <v>43812</v>
      </c>
      <c r="C71" s="6" t="s">
        <v>132</v>
      </c>
      <c r="D71" s="4" t="s">
        <v>171</v>
      </c>
      <c r="E71" s="7">
        <v>102</v>
      </c>
      <c r="F71" s="8" t="s">
        <v>14</v>
      </c>
      <c r="G71" s="4" t="s">
        <v>134</v>
      </c>
      <c r="H71" s="6" t="s">
        <v>172</v>
      </c>
      <c r="I71" s="9" t="s">
        <v>136</v>
      </c>
      <c r="J71" s="10">
        <v>500000</v>
      </c>
      <c r="K71" s="11">
        <f t="shared" si="0"/>
        <v>5</v>
      </c>
      <c r="L71" s="11">
        <f t="shared" si="1"/>
        <v>0.05</v>
      </c>
    </row>
    <row r="72" spans="1:12" x14ac:dyDescent="0.35">
      <c r="A72" s="4">
        <v>5011</v>
      </c>
      <c r="B72" s="5">
        <v>43812</v>
      </c>
      <c r="C72" s="6" t="s">
        <v>132</v>
      </c>
      <c r="D72" s="4" t="s">
        <v>173</v>
      </c>
      <c r="E72" s="7">
        <v>102</v>
      </c>
      <c r="F72" s="8" t="s">
        <v>14</v>
      </c>
      <c r="G72" s="4" t="s">
        <v>134</v>
      </c>
      <c r="H72" s="6" t="s">
        <v>174</v>
      </c>
      <c r="I72" s="9" t="s">
        <v>136</v>
      </c>
      <c r="J72" s="10">
        <v>500000</v>
      </c>
      <c r="K72" s="11">
        <f t="shared" si="0"/>
        <v>5</v>
      </c>
      <c r="L72" s="11">
        <f t="shared" si="1"/>
        <v>0.05</v>
      </c>
    </row>
    <row r="73" spans="1:12" x14ac:dyDescent="0.35">
      <c r="A73" s="4">
        <v>5012</v>
      </c>
      <c r="B73" s="5">
        <v>43812</v>
      </c>
      <c r="C73" s="6" t="s">
        <v>132</v>
      </c>
      <c r="D73" s="4" t="s">
        <v>175</v>
      </c>
      <c r="E73" s="7">
        <v>102</v>
      </c>
      <c r="F73" s="8" t="s">
        <v>14</v>
      </c>
      <c r="G73" s="4" t="s">
        <v>134</v>
      </c>
      <c r="H73" s="6" t="s">
        <v>176</v>
      </c>
      <c r="I73" s="9" t="s">
        <v>136</v>
      </c>
      <c r="J73" s="10">
        <v>500000</v>
      </c>
      <c r="K73" s="11">
        <f t="shared" si="0"/>
        <v>5</v>
      </c>
      <c r="L73" s="11">
        <f t="shared" si="1"/>
        <v>0.05</v>
      </c>
    </row>
    <row r="74" spans="1:12" x14ac:dyDescent="0.35">
      <c r="A74" s="4">
        <v>5013</v>
      </c>
      <c r="B74" s="5">
        <v>43812</v>
      </c>
      <c r="C74" s="6" t="s">
        <v>132</v>
      </c>
      <c r="D74" s="4" t="s">
        <v>177</v>
      </c>
      <c r="E74" s="7">
        <v>102</v>
      </c>
      <c r="F74" s="8" t="s">
        <v>14</v>
      </c>
      <c r="G74" s="4" t="s">
        <v>134</v>
      </c>
      <c r="H74" s="6" t="s">
        <v>178</v>
      </c>
      <c r="I74" s="9" t="s">
        <v>136</v>
      </c>
      <c r="J74" s="10">
        <v>500000</v>
      </c>
      <c r="K74" s="11">
        <f t="shared" si="0"/>
        <v>5</v>
      </c>
      <c r="L74" s="11">
        <f t="shared" si="1"/>
        <v>0.05</v>
      </c>
    </row>
    <row r="75" spans="1:12" x14ac:dyDescent="0.35">
      <c r="A75" s="4">
        <v>5014</v>
      </c>
      <c r="B75" s="5">
        <v>43812</v>
      </c>
      <c r="C75" s="6" t="s">
        <v>132</v>
      </c>
      <c r="D75" s="4" t="s">
        <v>179</v>
      </c>
      <c r="E75" s="7">
        <v>102</v>
      </c>
      <c r="F75" s="8" t="s">
        <v>14</v>
      </c>
      <c r="G75" s="4" t="s">
        <v>134</v>
      </c>
      <c r="H75" s="6" t="s">
        <v>180</v>
      </c>
      <c r="I75" s="9" t="s">
        <v>136</v>
      </c>
      <c r="J75" s="10">
        <v>500000</v>
      </c>
      <c r="K75" s="11">
        <f t="shared" si="0"/>
        <v>5</v>
      </c>
      <c r="L75" s="11">
        <f t="shared" si="1"/>
        <v>0.05</v>
      </c>
    </row>
    <row r="76" spans="1:12" x14ac:dyDescent="0.35">
      <c r="A76" s="4">
        <v>5015</v>
      </c>
      <c r="B76" s="5">
        <v>43812</v>
      </c>
      <c r="C76" s="6" t="s">
        <v>132</v>
      </c>
      <c r="D76" s="4" t="s">
        <v>181</v>
      </c>
      <c r="E76" s="7">
        <v>102</v>
      </c>
      <c r="F76" s="8" t="s">
        <v>14</v>
      </c>
      <c r="G76" s="4" t="s">
        <v>134</v>
      </c>
      <c r="H76" s="6" t="s">
        <v>182</v>
      </c>
      <c r="I76" s="9" t="s">
        <v>136</v>
      </c>
      <c r="J76" s="10">
        <v>500000</v>
      </c>
      <c r="K76" s="11">
        <f t="shared" si="0"/>
        <v>5</v>
      </c>
      <c r="L76" s="11">
        <f t="shared" si="1"/>
        <v>0.05</v>
      </c>
    </row>
    <row r="77" spans="1:12" x14ac:dyDescent="0.35">
      <c r="A77" s="4">
        <v>5016</v>
      </c>
      <c r="B77" s="5">
        <v>43812</v>
      </c>
      <c r="C77" s="6" t="s">
        <v>132</v>
      </c>
      <c r="D77" s="4" t="s">
        <v>183</v>
      </c>
      <c r="E77" s="7">
        <v>102</v>
      </c>
      <c r="F77" s="8" t="s">
        <v>14</v>
      </c>
      <c r="G77" s="4" t="s">
        <v>134</v>
      </c>
      <c r="H77" s="6" t="s">
        <v>184</v>
      </c>
      <c r="I77" s="9" t="s">
        <v>136</v>
      </c>
      <c r="J77" s="10">
        <v>500000</v>
      </c>
      <c r="K77" s="11">
        <f t="shared" si="0"/>
        <v>5</v>
      </c>
      <c r="L77" s="11">
        <f t="shared" si="1"/>
        <v>0.05</v>
      </c>
    </row>
    <row r="78" spans="1:12" x14ac:dyDescent="0.35">
      <c r="A78" s="4">
        <v>5017</v>
      </c>
      <c r="B78" s="5">
        <v>43812</v>
      </c>
      <c r="C78" s="6" t="s">
        <v>132</v>
      </c>
      <c r="D78" s="4" t="s">
        <v>185</v>
      </c>
      <c r="E78" s="7">
        <v>102</v>
      </c>
      <c r="F78" s="8" t="s">
        <v>14</v>
      </c>
      <c r="G78" s="4" t="s">
        <v>134</v>
      </c>
      <c r="H78" s="6" t="s">
        <v>186</v>
      </c>
      <c r="I78" s="9" t="s">
        <v>136</v>
      </c>
      <c r="J78" s="10">
        <v>500000</v>
      </c>
      <c r="K78" s="11">
        <f t="shared" si="0"/>
        <v>5</v>
      </c>
      <c r="L78" s="11">
        <f t="shared" si="1"/>
        <v>0.05</v>
      </c>
    </row>
    <row r="79" spans="1:12" x14ac:dyDescent="0.35">
      <c r="A79" s="4">
        <v>5018</v>
      </c>
      <c r="B79" s="5">
        <v>43812</v>
      </c>
      <c r="C79" s="6" t="s">
        <v>132</v>
      </c>
      <c r="D79" s="4" t="s">
        <v>187</v>
      </c>
      <c r="E79" s="7">
        <v>102</v>
      </c>
      <c r="F79" s="8" t="s">
        <v>14</v>
      </c>
      <c r="G79" s="4" t="s">
        <v>134</v>
      </c>
      <c r="H79" s="6" t="s">
        <v>188</v>
      </c>
      <c r="I79" s="9" t="s">
        <v>136</v>
      </c>
      <c r="J79" s="10">
        <v>500000</v>
      </c>
      <c r="K79" s="11">
        <f t="shared" si="0"/>
        <v>5</v>
      </c>
      <c r="L79" s="11">
        <f t="shared" si="1"/>
        <v>0.05</v>
      </c>
    </row>
    <row r="80" spans="1:12" x14ac:dyDescent="0.35">
      <c r="A80" s="4">
        <v>5019</v>
      </c>
      <c r="B80" s="5">
        <v>43812</v>
      </c>
      <c r="C80" s="6" t="s">
        <v>132</v>
      </c>
      <c r="D80" s="4" t="s">
        <v>189</v>
      </c>
      <c r="E80" s="7">
        <v>102</v>
      </c>
      <c r="F80" s="8" t="s">
        <v>14</v>
      </c>
      <c r="G80" s="4" t="s">
        <v>134</v>
      </c>
      <c r="H80" s="6" t="s">
        <v>190</v>
      </c>
      <c r="I80" s="9" t="s">
        <v>136</v>
      </c>
      <c r="J80" s="10">
        <v>500000</v>
      </c>
      <c r="K80" s="11">
        <f t="shared" si="0"/>
        <v>5</v>
      </c>
      <c r="L80" s="11">
        <f t="shared" si="1"/>
        <v>0.05</v>
      </c>
    </row>
    <row r="81" spans="1:12" x14ac:dyDescent="0.35">
      <c r="A81" s="4">
        <v>5020</v>
      </c>
      <c r="B81" s="5">
        <v>43812</v>
      </c>
      <c r="C81" s="6" t="s">
        <v>132</v>
      </c>
      <c r="D81" s="4" t="s">
        <v>191</v>
      </c>
      <c r="E81" s="7">
        <v>102</v>
      </c>
      <c r="F81" s="8" t="s">
        <v>14</v>
      </c>
      <c r="G81" s="4" t="s">
        <v>134</v>
      </c>
      <c r="H81" s="6" t="s">
        <v>192</v>
      </c>
      <c r="I81" s="9" t="s">
        <v>136</v>
      </c>
      <c r="J81" s="10">
        <v>500000</v>
      </c>
      <c r="K81" s="11">
        <f t="shared" si="0"/>
        <v>5</v>
      </c>
      <c r="L81" s="11">
        <f t="shared" si="1"/>
        <v>0.05</v>
      </c>
    </row>
    <row r="82" spans="1:12" x14ac:dyDescent="0.35">
      <c r="A82" s="4">
        <v>5021</v>
      </c>
      <c r="B82" s="5">
        <v>43812</v>
      </c>
      <c r="C82" s="6" t="s">
        <v>132</v>
      </c>
      <c r="D82" s="4" t="s">
        <v>193</v>
      </c>
      <c r="E82" s="7">
        <v>102</v>
      </c>
      <c r="F82" s="8" t="s">
        <v>14</v>
      </c>
      <c r="G82" s="4" t="s">
        <v>134</v>
      </c>
      <c r="H82" s="6" t="s">
        <v>194</v>
      </c>
      <c r="I82" s="9" t="s">
        <v>136</v>
      </c>
      <c r="J82" s="10">
        <v>500000</v>
      </c>
      <c r="K82" s="11">
        <f t="shared" si="0"/>
        <v>5</v>
      </c>
      <c r="L82" s="11">
        <f t="shared" si="1"/>
        <v>0.05</v>
      </c>
    </row>
    <row r="83" spans="1:12" x14ac:dyDescent="0.35">
      <c r="A83" s="4">
        <v>5022</v>
      </c>
      <c r="B83" s="5">
        <v>43812</v>
      </c>
      <c r="C83" s="6" t="s">
        <v>132</v>
      </c>
      <c r="D83" s="4" t="s">
        <v>195</v>
      </c>
      <c r="E83" s="7">
        <v>102</v>
      </c>
      <c r="F83" s="8" t="s">
        <v>14</v>
      </c>
      <c r="G83" s="4" t="s">
        <v>134</v>
      </c>
      <c r="H83" s="6" t="s">
        <v>196</v>
      </c>
      <c r="I83" s="9" t="s">
        <v>136</v>
      </c>
      <c r="J83" s="10">
        <v>500000</v>
      </c>
      <c r="K83" s="11">
        <f t="shared" si="0"/>
        <v>5</v>
      </c>
      <c r="L83" s="11">
        <f t="shared" si="1"/>
        <v>0.05</v>
      </c>
    </row>
    <row r="84" spans="1:12" x14ac:dyDescent="0.35">
      <c r="A84" s="4">
        <v>5023</v>
      </c>
      <c r="B84" s="5">
        <v>43812</v>
      </c>
      <c r="C84" s="6" t="s">
        <v>132</v>
      </c>
      <c r="D84" s="4" t="s">
        <v>197</v>
      </c>
      <c r="E84" s="7">
        <v>102</v>
      </c>
      <c r="F84" s="8" t="s">
        <v>14</v>
      </c>
      <c r="G84" s="4" t="s">
        <v>134</v>
      </c>
      <c r="H84" s="6" t="s">
        <v>198</v>
      </c>
      <c r="I84" s="9" t="s">
        <v>136</v>
      </c>
      <c r="J84" s="10">
        <v>500000</v>
      </c>
      <c r="K84" s="11">
        <f t="shared" si="0"/>
        <v>5</v>
      </c>
      <c r="L84" s="11">
        <f t="shared" si="1"/>
        <v>0.05</v>
      </c>
    </row>
    <row r="85" spans="1:12" x14ac:dyDescent="0.35">
      <c r="A85" s="4">
        <v>5024</v>
      </c>
      <c r="B85" s="5">
        <v>43812</v>
      </c>
      <c r="C85" s="6" t="s">
        <v>132</v>
      </c>
      <c r="D85" s="4" t="s">
        <v>199</v>
      </c>
      <c r="E85" s="7">
        <v>102</v>
      </c>
      <c r="F85" s="8" t="s">
        <v>14</v>
      </c>
      <c r="G85" s="4" t="s">
        <v>134</v>
      </c>
      <c r="H85" s="6" t="s">
        <v>200</v>
      </c>
      <c r="I85" s="9" t="s">
        <v>136</v>
      </c>
      <c r="J85" s="10">
        <v>500000</v>
      </c>
      <c r="K85" s="11">
        <f t="shared" si="0"/>
        <v>5</v>
      </c>
      <c r="L85" s="11">
        <f t="shared" si="1"/>
        <v>0.05</v>
      </c>
    </row>
    <row r="86" spans="1:12" x14ac:dyDescent="0.35">
      <c r="A86" s="4">
        <v>5025</v>
      </c>
      <c r="B86" s="5">
        <v>43812</v>
      </c>
      <c r="C86" s="6" t="s">
        <v>132</v>
      </c>
      <c r="D86" s="4" t="s">
        <v>201</v>
      </c>
      <c r="E86" s="7">
        <v>102</v>
      </c>
      <c r="F86" s="8" t="s">
        <v>14</v>
      </c>
      <c r="G86" s="4" t="s">
        <v>134</v>
      </c>
      <c r="H86" s="6" t="s">
        <v>202</v>
      </c>
      <c r="I86" s="9" t="s">
        <v>136</v>
      </c>
      <c r="J86" s="10">
        <v>500000</v>
      </c>
      <c r="K86" s="11">
        <f t="shared" si="0"/>
        <v>5</v>
      </c>
      <c r="L86" s="11">
        <f t="shared" si="1"/>
        <v>0.05</v>
      </c>
    </row>
    <row r="87" spans="1:12" x14ac:dyDescent="0.35">
      <c r="A87" s="4">
        <v>5026</v>
      </c>
      <c r="B87" s="5">
        <v>43812</v>
      </c>
      <c r="C87" s="6" t="s">
        <v>132</v>
      </c>
      <c r="D87" s="4" t="s">
        <v>203</v>
      </c>
      <c r="E87" s="7">
        <v>102</v>
      </c>
      <c r="F87" s="8" t="s">
        <v>14</v>
      </c>
      <c r="G87" s="4" t="s">
        <v>134</v>
      </c>
      <c r="H87" s="6" t="s">
        <v>204</v>
      </c>
      <c r="I87" s="9" t="s">
        <v>136</v>
      </c>
      <c r="J87" s="10">
        <v>500000</v>
      </c>
      <c r="K87" s="11">
        <f t="shared" ref="K87:K114" si="2">J87/100000</f>
        <v>5</v>
      </c>
      <c r="L87" s="11">
        <f t="shared" ref="L87:L114" si="3">K87/100</f>
        <v>0.05</v>
      </c>
    </row>
    <row r="88" spans="1:12" x14ac:dyDescent="0.35">
      <c r="A88" s="4">
        <v>5027</v>
      </c>
      <c r="B88" s="5">
        <v>43812</v>
      </c>
      <c r="C88" s="6" t="s">
        <v>132</v>
      </c>
      <c r="D88" s="4" t="s">
        <v>205</v>
      </c>
      <c r="E88" s="7">
        <v>102</v>
      </c>
      <c r="F88" s="8" t="s">
        <v>14</v>
      </c>
      <c r="G88" s="4" t="s">
        <v>134</v>
      </c>
      <c r="H88" s="6" t="s">
        <v>206</v>
      </c>
      <c r="I88" s="9" t="s">
        <v>136</v>
      </c>
      <c r="J88" s="10">
        <v>500000</v>
      </c>
      <c r="K88" s="11">
        <f t="shared" si="2"/>
        <v>5</v>
      </c>
      <c r="L88" s="11">
        <f t="shared" si="3"/>
        <v>0.05</v>
      </c>
    </row>
    <row r="89" spans="1:12" x14ac:dyDescent="0.35">
      <c r="A89" s="4">
        <v>5028</v>
      </c>
      <c r="B89" s="5">
        <v>43812</v>
      </c>
      <c r="C89" s="6" t="s">
        <v>132</v>
      </c>
      <c r="D89" s="4" t="s">
        <v>207</v>
      </c>
      <c r="E89" s="7">
        <v>102</v>
      </c>
      <c r="F89" s="8" t="s">
        <v>14</v>
      </c>
      <c r="G89" s="4" t="s">
        <v>134</v>
      </c>
      <c r="H89" s="6" t="s">
        <v>208</v>
      </c>
      <c r="I89" s="9" t="s">
        <v>136</v>
      </c>
      <c r="J89" s="10">
        <v>500000</v>
      </c>
      <c r="K89" s="11">
        <f t="shared" si="2"/>
        <v>5</v>
      </c>
      <c r="L89" s="11">
        <f t="shared" si="3"/>
        <v>0.05</v>
      </c>
    </row>
    <row r="90" spans="1:12" x14ac:dyDescent="0.35">
      <c r="A90" s="4">
        <v>5029</v>
      </c>
      <c r="B90" s="5">
        <v>43812</v>
      </c>
      <c r="C90" s="6" t="s">
        <v>132</v>
      </c>
      <c r="D90" s="4" t="s">
        <v>209</v>
      </c>
      <c r="E90" s="7">
        <v>102</v>
      </c>
      <c r="F90" s="8" t="s">
        <v>14</v>
      </c>
      <c r="G90" s="4" t="s">
        <v>134</v>
      </c>
      <c r="H90" s="6" t="s">
        <v>210</v>
      </c>
      <c r="I90" s="9" t="s">
        <v>136</v>
      </c>
      <c r="J90" s="10">
        <v>500000</v>
      </c>
      <c r="K90" s="11">
        <f t="shared" si="2"/>
        <v>5</v>
      </c>
      <c r="L90" s="11">
        <f t="shared" si="3"/>
        <v>0.05</v>
      </c>
    </row>
    <row r="91" spans="1:12" x14ac:dyDescent="0.35">
      <c r="A91" s="4">
        <v>5030</v>
      </c>
      <c r="B91" s="5">
        <v>43812</v>
      </c>
      <c r="C91" s="6" t="s">
        <v>132</v>
      </c>
      <c r="D91" s="4" t="s">
        <v>211</v>
      </c>
      <c r="E91" s="7">
        <v>102</v>
      </c>
      <c r="F91" s="8" t="s">
        <v>14</v>
      </c>
      <c r="G91" s="4" t="s">
        <v>134</v>
      </c>
      <c r="H91" s="6" t="s">
        <v>212</v>
      </c>
      <c r="I91" s="9" t="s">
        <v>136</v>
      </c>
      <c r="J91" s="10">
        <v>500000</v>
      </c>
      <c r="K91" s="11">
        <f t="shared" si="2"/>
        <v>5</v>
      </c>
      <c r="L91" s="11">
        <f t="shared" si="3"/>
        <v>0.05</v>
      </c>
    </row>
    <row r="92" spans="1:12" x14ac:dyDescent="0.35">
      <c r="A92" s="4">
        <v>5031</v>
      </c>
      <c r="B92" s="5">
        <v>43812</v>
      </c>
      <c r="C92" s="6" t="s">
        <v>132</v>
      </c>
      <c r="D92" s="4" t="s">
        <v>213</v>
      </c>
      <c r="E92" s="7">
        <v>102</v>
      </c>
      <c r="F92" s="8" t="s">
        <v>14</v>
      </c>
      <c r="G92" s="4" t="s">
        <v>134</v>
      </c>
      <c r="H92" s="6" t="s">
        <v>214</v>
      </c>
      <c r="I92" s="9" t="s">
        <v>136</v>
      </c>
      <c r="J92" s="10">
        <v>500000</v>
      </c>
      <c r="K92" s="11">
        <f t="shared" si="2"/>
        <v>5</v>
      </c>
      <c r="L92" s="11">
        <f t="shared" si="3"/>
        <v>0.05</v>
      </c>
    </row>
    <row r="93" spans="1:12" x14ac:dyDescent="0.35">
      <c r="A93" s="4">
        <v>5032</v>
      </c>
      <c r="B93" s="5">
        <v>43812</v>
      </c>
      <c r="C93" s="6" t="s">
        <v>132</v>
      </c>
      <c r="D93" s="4" t="s">
        <v>215</v>
      </c>
      <c r="E93" s="7">
        <v>102</v>
      </c>
      <c r="F93" s="8" t="s">
        <v>14</v>
      </c>
      <c r="G93" s="4" t="s">
        <v>134</v>
      </c>
      <c r="H93" s="6" t="s">
        <v>216</v>
      </c>
      <c r="I93" s="9" t="s">
        <v>136</v>
      </c>
      <c r="J93" s="10">
        <v>500000</v>
      </c>
      <c r="K93" s="11">
        <f t="shared" si="2"/>
        <v>5</v>
      </c>
      <c r="L93" s="11">
        <f t="shared" si="3"/>
        <v>0.05</v>
      </c>
    </row>
    <row r="94" spans="1:12" x14ac:dyDescent="0.35">
      <c r="A94" s="4">
        <v>5033</v>
      </c>
      <c r="B94" s="5">
        <v>43812</v>
      </c>
      <c r="C94" s="6" t="s">
        <v>132</v>
      </c>
      <c r="D94" s="4" t="s">
        <v>217</v>
      </c>
      <c r="E94" s="7">
        <v>102</v>
      </c>
      <c r="F94" s="8" t="s">
        <v>14</v>
      </c>
      <c r="G94" s="4" t="s">
        <v>134</v>
      </c>
      <c r="H94" s="6" t="s">
        <v>218</v>
      </c>
      <c r="I94" s="9" t="s">
        <v>136</v>
      </c>
      <c r="J94" s="10">
        <v>500000</v>
      </c>
      <c r="K94" s="11">
        <f t="shared" si="2"/>
        <v>5</v>
      </c>
      <c r="L94" s="11">
        <f t="shared" si="3"/>
        <v>0.05</v>
      </c>
    </row>
    <row r="95" spans="1:12" x14ac:dyDescent="0.35">
      <c r="A95" s="4">
        <v>5034</v>
      </c>
      <c r="B95" s="5">
        <v>43812</v>
      </c>
      <c r="C95" s="6" t="s">
        <v>132</v>
      </c>
      <c r="D95" s="4" t="s">
        <v>219</v>
      </c>
      <c r="E95" s="7">
        <v>102</v>
      </c>
      <c r="F95" s="8" t="s">
        <v>14</v>
      </c>
      <c r="G95" s="4" t="s">
        <v>134</v>
      </c>
      <c r="H95" s="6" t="s">
        <v>220</v>
      </c>
      <c r="I95" s="9" t="s">
        <v>136</v>
      </c>
      <c r="J95" s="10">
        <v>500000</v>
      </c>
      <c r="K95" s="11">
        <f t="shared" si="2"/>
        <v>5</v>
      </c>
      <c r="L95" s="11">
        <f t="shared" si="3"/>
        <v>0.05</v>
      </c>
    </row>
    <row r="96" spans="1:12" x14ac:dyDescent="0.35">
      <c r="A96" s="4">
        <v>5035</v>
      </c>
      <c r="B96" s="5">
        <v>43812</v>
      </c>
      <c r="C96" s="6" t="s">
        <v>132</v>
      </c>
      <c r="D96" s="4" t="s">
        <v>221</v>
      </c>
      <c r="E96" s="7">
        <v>102</v>
      </c>
      <c r="F96" s="8" t="s">
        <v>14</v>
      </c>
      <c r="G96" s="4" t="s">
        <v>134</v>
      </c>
      <c r="H96" s="6" t="s">
        <v>222</v>
      </c>
      <c r="I96" s="9" t="s">
        <v>136</v>
      </c>
      <c r="J96" s="10">
        <v>500000</v>
      </c>
      <c r="K96" s="11">
        <f t="shared" si="2"/>
        <v>5</v>
      </c>
      <c r="L96" s="11">
        <f t="shared" si="3"/>
        <v>0.05</v>
      </c>
    </row>
    <row r="97" spans="1:12" x14ac:dyDescent="0.35">
      <c r="A97" s="4">
        <v>5036</v>
      </c>
      <c r="B97" s="5">
        <v>43812</v>
      </c>
      <c r="C97" s="6" t="s">
        <v>132</v>
      </c>
      <c r="D97" s="4" t="s">
        <v>223</v>
      </c>
      <c r="E97" s="7">
        <v>102</v>
      </c>
      <c r="F97" s="8" t="s">
        <v>14</v>
      </c>
      <c r="G97" s="4" t="s">
        <v>134</v>
      </c>
      <c r="H97" s="6" t="s">
        <v>224</v>
      </c>
      <c r="I97" s="9" t="s">
        <v>136</v>
      </c>
      <c r="J97" s="10">
        <v>500000</v>
      </c>
      <c r="K97" s="11">
        <f t="shared" si="2"/>
        <v>5</v>
      </c>
      <c r="L97" s="11">
        <f t="shared" si="3"/>
        <v>0.05</v>
      </c>
    </row>
    <row r="98" spans="1:12" x14ac:dyDescent="0.35">
      <c r="A98" s="4">
        <v>5037</v>
      </c>
      <c r="B98" s="5">
        <v>43812</v>
      </c>
      <c r="C98" s="6" t="s">
        <v>132</v>
      </c>
      <c r="D98" s="4" t="s">
        <v>225</v>
      </c>
      <c r="E98" s="7">
        <v>102</v>
      </c>
      <c r="F98" s="8" t="s">
        <v>14</v>
      </c>
      <c r="G98" s="4" t="s">
        <v>134</v>
      </c>
      <c r="H98" s="6" t="s">
        <v>226</v>
      </c>
      <c r="I98" s="9" t="s">
        <v>136</v>
      </c>
      <c r="J98" s="10">
        <v>500000</v>
      </c>
      <c r="K98" s="11">
        <f t="shared" si="2"/>
        <v>5</v>
      </c>
      <c r="L98" s="11">
        <f t="shared" si="3"/>
        <v>0.05</v>
      </c>
    </row>
    <row r="99" spans="1:12" x14ac:dyDescent="0.35">
      <c r="A99" s="4">
        <v>5038</v>
      </c>
      <c r="B99" s="5">
        <v>43812</v>
      </c>
      <c r="C99" s="6" t="s">
        <v>132</v>
      </c>
      <c r="D99" s="4" t="s">
        <v>227</v>
      </c>
      <c r="E99" s="7">
        <v>102</v>
      </c>
      <c r="F99" s="8" t="s">
        <v>14</v>
      </c>
      <c r="G99" s="4" t="s">
        <v>134</v>
      </c>
      <c r="H99" s="6" t="s">
        <v>228</v>
      </c>
      <c r="I99" s="9" t="s">
        <v>136</v>
      </c>
      <c r="J99" s="10">
        <v>500000</v>
      </c>
      <c r="K99" s="11">
        <f t="shared" si="2"/>
        <v>5</v>
      </c>
      <c r="L99" s="11">
        <f t="shared" si="3"/>
        <v>0.05</v>
      </c>
    </row>
    <row r="100" spans="1:12" x14ac:dyDescent="0.35">
      <c r="A100" s="4">
        <v>5039</v>
      </c>
      <c r="B100" s="5">
        <v>43812</v>
      </c>
      <c r="C100" s="6" t="s">
        <v>132</v>
      </c>
      <c r="D100" s="4" t="s">
        <v>229</v>
      </c>
      <c r="E100" s="7">
        <v>102</v>
      </c>
      <c r="F100" s="8" t="s">
        <v>14</v>
      </c>
      <c r="G100" s="4" t="s">
        <v>134</v>
      </c>
      <c r="H100" s="6" t="s">
        <v>230</v>
      </c>
      <c r="I100" s="9" t="s">
        <v>136</v>
      </c>
      <c r="J100" s="10">
        <v>500000</v>
      </c>
      <c r="K100" s="11">
        <f t="shared" si="2"/>
        <v>5</v>
      </c>
      <c r="L100" s="11">
        <f t="shared" si="3"/>
        <v>0.05</v>
      </c>
    </row>
    <row r="101" spans="1:12" x14ac:dyDescent="0.35">
      <c r="A101" s="4">
        <v>5040</v>
      </c>
      <c r="B101" s="5">
        <v>43812</v>
      </c>
      <c r="C101" s="6" t="s">
        <v>132</v>
      </c>
      <c r="D101" s="4" t="s">
        <v>231</v>
      </c>
      <c r="E101" s="7">
        <v>102</v>
      </c>
      <c r="F101" s="8" t="s">
        <v>14</v>
      </c>
      <c r="G101" s="4" t="s">
        <v>134</v>
      </c>
      <c r="H101" s="6" t="s">
        <v>232</v>
      </c>
      <c r="I101" s="9" t="s">
        <v>136</v>
      </c>
      <c r="J101" s="10">
        <v>500000</v>
      </c>
      <c r="K101" s="11">
        <f t="shared" si="2"/>
        <v>5</v>
      </c>
      <c r="L101" s="11">
        <f t="shared" si="3"/>
        <v>0.05</v>
      </c>
    </row>
    <row r="102" spans="1:12" x14ac:dyDescent="0.35">
      <c r="A102" s="4">
        <v>5041</v>
      </c>
      <c r="B102" s="5">
        <v>43812</v>
      </c>
      <c r="C102" s="6" t="s">
        <v>132</v>
      </c>
      <c r="D102" s="4" t="s">
        <v>233</v>
      </c>
      <c r="E102" s="7">
        <v>102</v>
      </c>
      <c r="F102" s="8" t="s">
        <v>14</v>
      </c>
      <c r="G102" s="4" t="s">
        <v>134</v>
      </c>
      <c r="H102" s="6" t="s">
        <v>234</v>
      </c>
      <c r="I102" s="9" t="s">
        <v>136</v>
      </c>
      <c r="J102" s="10">
        <v>500000</v>
      </c>
      <c r="K102" s="11">
        <f t="shared" si="2"/>
        <v>5</v>
      </c>
      <c r="L102" s="11">
        <f t="shared" si="3"/>
        <v>0.05</v>
      </c>
    </row>
    <row r="103" spans="1:12" x14ac:dyDescent="0.35">
      <c r="A103" s="4">
        <v>5042</v>
      </c>
      <c r="B103" s="5">
        <v>43812</v>
      </c>
      <c r="C103" s="6" t="s">
        <v>132</v>
      </c>
      <c r="D103" s="4" t="s">
        <v>235</v>
      </c>
      <c r="E103" s="7">
        <v>102</v>
      </c>
      <c r="F103" s="8" t="s">
        <v>14</v>
      </c>
      <c r="G103" s="4" t="s">
        <v>134</v>
      </c>
      <c r="H103" s="6" t="s">
        <v>236</v>
      </c>
      <c r="I103" s="9" t="s">
        <v>136</v>
      </c>
      <c r="J103" s="10">
        <v>500000</v>
      </c>
      <c r="K103" s="11">
        <f t="shared" si="2"/>
        <v>5</v>
      </c>
      <c r="L103" s="11">
        <f t="shared" si="3"/>
        <v>0.05</v>
      </c>
    </row>
    <row r="104" spans="1:12" x14ac:dyDescent="0.35">
      <c r="A104" s="4">
        <v>5043</v>
      </c>
      <c r="B104" s="5">
        <v>43812</v>
      </c>
      <c r="C104" s="6" t="s">
        <v>132</v>
      </c>
      <c r="D104" s="4" t="s">
        <v>237</v>
      </c>
      <c r="E104" s="7">
        <v>102</v>
      </c>
      <c r="F104" s="8" t="s">
        <v>14</v>
      </c>
      <c r="G104" s="4" t="s">
        <v>134</v>
      </c>
      <c r="H104" s="6" t="s">
        <v>238</v>
      </c>
      <c r="I104" s="9" t="s">
        <v>136</v>
      </c>
      <c r="J104" s="10">
        <v>500000</v>
      </c>
      <c r="K104" s="11">
        <f t="shared" si="2"/>
        <v>5</v>
      </c>
      <c r="L104" s="11">
        <f t="shared" si="3"/>
        <v>0.05</v>
      </c>
    </row>
    <row r="105" spans="1:12" x14ac:dyDescent="0.35">
      <c r="A105" s="4">
        <v>5044</v>
      </c>
      <c r="B105" s="5">
        <v>43812</v>
      </c>
      <c r="C105" s="6" t="s">
        <v>132</v>
      </c>
      <c r="D105" s="4" t="s">
        <v>239</v>
      </c>
      <c r="E105" s="7">
        <v>102</v>
      </c>
      <c r="F105" s="8" t="s">
        <v>14</v>
      </c>
      <c r="G105" s="4" t="s">
        <v>134</v>
      </c>
      <c r="H105" s="6" t="s">
        <v>240</v>
      </c>
      <c r="I105" s="9" t="s">
        <v>136</v>
      </c>
      <c r="J105" s="10">
        <v>500000</v>
      </c>
      <c r="K105" s="11">
        <f t="shared" si="2"/>
        <v>5</v>
      </c>
      <c r="L105" s="11">
        <f t="shared" si="3"/>
        <v>0.05</v>
      </c>
    </row>
    <row r="106" spans="1:12" x14ac:dyDescent="0.35">
      <c r="A106" s="4">
        <v>5045</v>
      </c>
      <c r="B106" s="5">
        <v>43812</v>
      </c>
      <c r="C106" s="6" t="s">
        <v>132</v>
      </c>
      <c r="D106" s="4" t="s">
        <v>241</v>
      </c>
      <c r="E106" s="7">
        <v>102</v>
      </c>
      <c r="F106" s="8" t="s">
        <v>14</v>
      </c>
      <c r="G106" s="4" t="s">
        <v>134</v>
      </c>
      <c r="H106" s="6" t="s">
        <v>242</v>
      </c>
      <c r="I106" s="9" t="s">
        <v>136</v>
      </c>
      <c r="J106" s="10">
        <v>500000</v>
      </c>
      <c r="K106" s="11">
        <f t="shared" si="2"/>
        <v>5</v>
      </c>
      <c r="L106" s="11">
        <f t="shared" si="3"/>
        <v>0.05</v>
      </c>
    </row>
    <row r="107" spans="1:12" x14ac:dyDescent="0.35">
      <c r="A107" s="4">
        <v>5046</v>
      </c>
      <c r="B107" s="5">
        <v>43812</v>
      </c>
      <c r="C107" s="6" t="s">
        <v>132</v>
      </c>
      <c r="D107" s="4" t="s">
        <v>243</v>
      </c>
      <c r="E107" s="7">
        <v>102</v>
      </c>
      <c r="F107" s="8" t="s">
        <v>14</v>
      </c>
      <c r="G107" s="4" t="s">
        <v>134</v>
      </c>
      <c r="H107" s="6" t="s">
        <v>244</v>
      </c>
      <c r="I107" s="9" t="s">
        <v>136</v>
      </c>
      <c r="J107" s="10">
        <v>500000</v>
      </c>
      <c r="K107" s="11">
        <f t="shared" si="2"/>
        <v>5</v>
      </c>
      <c r="L107" s="11">
        <f t="shared" si="3"/>
        <v>0.05</v>
      </c>
    </row>
    <row r="108" spans="1:12" x14ac:dyDescent="0.35">
      <c r="A108" s="4">
        <v>5047</v>
      </c>
      <c r="B108" s="5">
        <v>43812</v>
      </c>
      <c r="C108" s="6" t="s">
        <v>132</v>
      </c>
      <c r="D108" s="4" t="s">
        <v>245</v>
      </c>
      <c r="E108" s="7">
        <v>102</v>
      </c>
      <c r="F108" s="8" t="s">
        <v>14</v>
      </c>
      <c r="G108" s="4" t="s">
        <v>134</v>
      </c>
      <c r="H108" s="6" t="s">
        <v>246</v>
      </c>
      <c r="I108" s="9" t="s">
        <v>136</v>
      </c>
      <c r="J108" s="10">
        <v>500000</v>
      </c>
      <c r="K108" s="11">
        <f t="shared" si="2"/>
        <v>5</v>
      </c>
      <c r="L108" s="11">
        <f t="shared" si="3"/>
        <v>0.05</v>
      </c>
    </row>
    <row r="109" spans="1:12" x14ac:dyDescent="0.35">
      <c r="A109" s="4">
        <v>5048</v>
      </c>
      <c r="B109" s="5">
        <v>43812</v>
      </c>
      <c r="C109" s="6" t="s">
        <v>132</v>
      </c>
      <c r="D109" s="4" t="s">
        <v>247</v>
      </c>
      <c r="E109" s="7">
        <v>102</v>
      </c>
      <c r="F109" s="8" t="s">
        <v>14</v>
      </c>
      <c r="G109" s="4" t="s">
        <v>134</v>
      </c>
      <c r="H109" s="6" t="s">
        <v>248</v>
      </c>
      <c r="I109" s="9" t="s">
        <v>136</v>
      </c>
      <c r="J109" s="10">
        <v>500000</v>
      </c>
      <c r="K109" s="11">
        <f t="shared" si="2"/>
        <v>5</v>
      </c>
      <c r="L109" s="11">
        <f t="shared" si="3"/>
        <v>0.05</v>
      </c>
    </row>
    <row r="110" spans="1:12" x14ac:dyDescent="0.35">
      <c r="A110" s="4">
        <v>5049</v>
      </c>
      <c r="B110" s="5">
        <v>43812</v>
      </c>
      <c r="C110" s="6" t="s">
        <v>132</v>
      </c>
      <c r="D110" s="4" t="s">
        <v>249</v>
      </c>
      <c r="E110" s="7">
        <v>102</v>
      </c>
      <c r="F110" s="8" t="s">
        <v>14</v>
      </c>
      <c r="G110" s="4" t="s">
        <v>134</v>
      </c>
      <c r="H110" s="6" t="s">
        <v>250</v>
      </c>
      <c r="I110" s="9" t="s">
        <v>136</v>
      </c>
      <c r="J110" s="10">
        <v>500000</v>
      </c>
      <c r="K110" s="11">
        <f t="shared" si="2"/>
        <v>5</v>
      </c>
      <c r="L110" s="11">
        <f t="shared" si="3"/>
        <v>0.05</v>
      </c>
    </row>
    <row r="111" spans="1:12" x14ac:dyDescent="0.35">
      <c r="A111" s="4">
        <v>5050</v>
      </c>
      <c r="B111" s="5">
        <v>43812</v>
      </c>
      <c r="C111" s="6" t="s">
        <v>132</v>
      </c>
      <c r="D111" s="4" t="s">
        <v>251</v>
      </c>
      <c r="E111" s="7">
        <v>102</v>
      </c>
      <c r="F111" s="8" t="s">
        <v>14</v>
      </c>
      <c r="G111" s="4" t="s">
        <v>134</v>
      </c>
      <c r="H111" s="6" t="s">
        <v>252</v>
      </c>
      <c r="I111" s="9" t="s">
        <v>136</v>
      </c>
      <c r="J111" s="10">
        <v>500000</v>
      </c>
      <c r="K111" s="11">
        <f t="shared" si="2"/>
        <v>5</v>
      </c>
      <c r="L111" s="11">
        <f t="shared" si="3"/>
        <v>0.05</v>
      </c>
    </row>
    <row r="112" spans="1:12" x14ac:dyDescent="0.35">
      <c r="A112" s="4">
        <v>5051</v>
      </c>
      <c r="B112" s="5">
        <v>43812</v>
      </c>
      <c r="C112" s="6" t="s">
        <v>132</v>
      </c>
      <c r="D112" s="4" t="s">
        <v>253</v>
      </c>
      <c r="E112" s="7">
        <v>102</v>
      </c>
      <c r="F112" s="8" t="s">
        <v>14</v>
      </c>
      <c r="G112" s="4" t="s">
        <v>134</v>
      </c>
      <c r="H112" s="6" t="s">
        <v>254</v>
      </c>
      <c r="I112" s="9" t="s">
        <v>136</v>
      </c>
      <c r="J112" s="10">
        <v>500000</v>
      </c>
      <c r="K112" s="11">
        <f t="shared" si="2"/>
        <v>5</v>
      </c>
      <c r="L112" s="11">
        <f t="shared" si="3"/>
        <v>0.05</v>
      </c>
    </row>
    <row r="113" spans="1:12" x14ac:dyDescent="0.35">
      <c r="A113" s="4">
        <v>5052</v>
      </c>
      <c r="B113" s="5">
        <v>43823</v>
      </c>
      <c r="C113" s="6" t="s">
        <v>132</v>
      </c>
      <c r="D113" s="4" t="s">
        <v>255</v>
      </c>
      <c r="E113" s="7">
        <v>102</v>
      </c>
      <c r="F113" s="8" t="s">
        <v>14</v>
      </c>
      <c r="G113" s="4" t="s">
        <v>256</v>
      </c>
      <c r="H113" s="6" t="s">
        <v>257</v>
      </c>
      <c r="I113" s="9" t="s">
        <v>258</v>
      </c>
      <c r="J113" s="10">
        <v>99000</v>
      </c>
      <c r="K113" s="11">
        <f t="shared" si="2"/>
        <v>0.99</v>
      </c>
      <c r="L113" s="11">
        <f t="shared" si="3"/>
        <v>9.8999999999999991E-3</v>
      </c>
    </row>
    <row r="114" spans="1:12" x14ac:dyDescent="0.35">
      <c r="A114" s="4">
        <v>5053</v>
      </c>
      <c r="B114" s="5">
        <v>43825</v>
      </c>
      <c r="C114" s="6" t="s">
        <v>132</v>
      </c>
      <c r="D114" s="4" t="s">
        <v>259</v>
      </c>
      <c r="E114" s="7">
        <v>102</v>
      </c>
      <c r="F114" s="8" t="s">
        <v>14</v>
      </c>
      <c r="G114" s="4" t="s">
        <v>256</v>
      </c>
      <c r="H114" s="6" t="s">
        <v>260</v>
      </c>
      <c r="I114" s="9" t="s">
        <v>258</v>
      </c>
      <c r="J114" s="10">
        <v>129000</v>
      </c>
      <c r="K114" s="11">
        <f t="shared" si="2"/>
        <v>1.29</v>
      </c>
      <c r="L114" s="11">
        <f t="shared" si="3"/>
        <v>1.29E-2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2020-01-28T05:22:40Z</dcterms:modified>
</cp:coreProperties>
</file>