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6" i="1" l="1"/>
  <c r="L26" i="1" s="1"/>
  <c r="L25" i="1"/>
  <c r="K25" i="1"/>
  <c r="K24" i="1"/>
  <c r="L24" i="1" s="1"/>
  <c r="K23" i="1"/>
  <c r="L23" i="1" s="1"/>
  <c r="K22" i="1"/>
  <c r="L22" i="1" s="1"/>
  <c r="L21" i="1"/>
  <c r="K21" i="1"/>
  <c r="K20" i="1"/>
  <c r="L20" i="1" s="1"/>
  <c r="K19" i="1"/>
  <c r="L19" i="1" s="1"/>
  <c r="K18" i="1"/>
  <c r="L18" i="1" s="1"/>
  <c r="L17" i="1"/>
  <c r="K17" i="1"/>
</calcChain>
</file>

<file path=xl/sharedStrings.xml><?xml version="1.0" encoding="utf-8"?>
<sst xmlns="http://schemas.openxmlformats.org/spreadsheetml/2006/main" count="162" uniqueCount="77">
  <si>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</si>
  <si>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</si>
  <si>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</si>
  <si>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</si>
  <si>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</si>
  <si>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</si>
  <si>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</si>
  <si>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</si>
  <si>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</si>
  <si>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</si>
  <si>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</si>
  <si>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</si>
  <si>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</si>
  <si>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</si>
  <si>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</si>
  <si>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113-20-000006</t>
  </si>
  <si>
    <t>Konena Agrahara</t>
  </si>
  <si>
    <t>113-20-000005</t>
  </si>
  <si>
    <t>113-20-000004</t>
  </si>
  <si>
    <t>113-20-000003</t>
  </si>
  <si>
    <t>113-20-000002</t>
  </si>
  <si>
    <t>113-20-000001</t>
  </si>
  <si>
    <t>M and R to Street Lights - Replacement of Burnt Bulbs etc. (Package)</t>
  </si>
  <si>
    <t>P0300</t>
  </si>
  <si>
    <t>113-20-000015</t>
  </si>
  <si>
    <t>September</t>
  </si>
  <si>
    <t>Construction of houses for backward classes and minorites and EWS</t>
  </si>
  <si>
    <t>P2340</t>
  </si>
  <si>
    <t>113-20-000010</t>
  </si>
  <si>
    <t>113-20-000011</t>
  </si>
  <si>
    <t>113-20-000012</t>
  </si>
  <si>
    <t>113-20-000013</t>
  </si>
  <si>
    <t>113-20-000014</t>
  </si>
  <si>
    <t>Special comprehensive development works in Bangalore city (Bangalore city in charge Minister Discretionary Grants)</t>
  </si>
  <si>
    <t>P3075</t>
  </si>
  <si>
    <t>113-20-000007</t>
  </si>
  <si>
    <t>July</t>
  </si>
  <si>
    <t>113-20-000008</t>
  </si>
  <si>
    <t>113-20-000009</t>
  </si>
  <si>
    <t>Providing Chain Link Fencing To Kodihalli Corporation Qtrs Vacand Land In Ward 113 Konena Agrahara</t>
  </si>
  <si>
    <t>Providing Concrete Roads To Sriramanagiri 2nd Main Road And Surrounding Areas In Ward 113 Konena Agrahara</t>
  </si>
  <si>
    <t>Providing Concrete Roads To Sriramanagiri 1st Main Road And Surrounding Areas In Ward 113 Konena Agrahara</t>
  </si>
  <si>
    <t>Providing Concrete Roads To Ramanagiri Katte Road And Surrounding Areas In Ward 113 Konena Agrahara</t>
  </si>
  <si>
    <t>Providing Concrete Roads To Ramanagiri Cross Roads And Surrounding Areas In Ward 113 Konena Agrahara</t>
  </si>
  <si>
    <t>Providing Concrete Roads To Ramanagiri 3rd Main Road And Surrounding Areas In Ward 113 Konena Agrahara</t>
  </si>
  <si>
    <t>Maintenance Repair Of Civil Works In Parks In Ward No.113</t>
  </si>
  <si>
    <t>Up Gradation And Development Of Park At Ward No.113</t>
  </si>
  <si>
    <t>Supplying And Fixing Outdoor Metal Boxes And Submersible Pump Sets And Panel Boards, Hdpe Pipes, Gi Pipes And Accessories For Borewells At Bbmp East Parks For Gardens Watering Purpose. (Ward No-113)</t>
  </si>
  <si>
    <t>Construction Of Individual Houses To Udaykumar No-G-37 3rd Cross Sriramanagari G-Lane Near Shivatemple Vimanapura Post Bangalore</t>
  </si>
  <si>
    <t>Construction Of Individual Houses To Manoj Nog-H-16 2nd Cross Sriramanagari Vimanapura Post Bangalore</t>
  </si>
  <si>
    <t>Construction Of Individual Houses To Joys No-Cd-45 Sriramanagari Halpost Bangalore</t>
  </si>
  <si>
    <t>Construction Of Individual Houses To John Stalin No 38/H 1st Main 1st Cross Murugeshpalya Hal Post Bangalore</t>
  </si>
  <si>
    <t>Construction Of Individual Houses To Renukamba No 22k-F Murugeshpaya Vimanapura Post Bangalore</t>
  </si>
  <si>
    <t>Operation And Maintenance Of Street Lights At Area Ward No 113 Package E33</t>
  </si>
  <si>
    <t>November</t>
  </si>
  <si>
    <t>113-20-000025</t>
  </si>
  <si>
    <t>P2021</t>
  </si>
  <si>
    <t>Construction Of Individual Houses To Muniswamy No Cd 19 1st Cross Sriramanagari Hal Post</t>
  </si>
  <si>
    <t>Purchase of Land and Construction of Houses, Hostels, Ambedkar Bhavan (Incl Prev yr Bal. Bills)</t>
  </si>
  <si>
    <t>113-20-000024</t>
  </si>
  <si>
    <t>Construction Of Individual Houses To Meena No E 29 Sriramanagari Slum Vimanapura Post</t>
  </si>
  <si>
    <t>113-20-000023</t>
  </si>
  <si>
    <t>Construction Of Individual Houses To Parvathamma No F E 26 2nd Cross Sriramanagari Murugeshpalya Hal Post</t>
  </si>
  <si>
    <t>113-20-000022</t>
  </si>
  <si>
    <t>Construction Of Individual Houses To Venkataramanaiah No G8 3rd Cross Sriramanagari Hal Post</t>
  </si>
  <si>
    <t>113-20-000021</t>
  </si>
  <si>
    <t>Construction Of Individual Houses To Venkatamma No D27 Sriramanagari Murugeshpalya Hal Post</t>
  </si>
  <si>
    <t>113-20-000020</t>
  </si>
  <si>
    <t>Construction Of Individual Houses To Obulamma No D30 Sriramanagari Murugeshpalya</t>
  </si>
  <si>
    <t>113-20-000019</t>
  </si>
  <si>
    <t>Construction Of Individual Houses To Suryakala No Cd 20 Sriramanagari</t>
  </si>
  <si>
    <t>113-20-000018</t>
  </si>
  <si>
    <t>Construction Of Individual Houses To Ganesh.R No Cd31 Sriramanagari Murugeshpalya Hal Post</t>
  </si>
  <si>
    <t>113-20-000017</t>
  </si>
  <si>
    <t>Construction Of Individual Houses To Kondaiah No D31 2nd Cross Sriramanagari Murugeshpalya Hal Post</t>
  </si>
  <si>
    <t>113-20-000016</t>
  </si>
  <si>
    <t>Construction Of Individual Houses To Kaadir Vel No G-H 50 Ghj Lane Sriramanagari Murugeshpalya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</si>
</sst>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abSelected="1" workbookViewId="0">
      <selection activeCell="A2" sqref="A2:L26"/>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5374</v>
      </c>
      <c r="B2" s="5">
        <v>43627</v>
      </c>
      <c r="C2" s="6" t="s">
        <v>12</v>
      </c>
      <c r="D2" s="4" t="s">
        <v>15</v>
      </c>
      <c r="E2" s="7">
        <v>113</v>
      </c>
      <c r="F2" s="8" t="s">
        <v>16</v>
      </c>
      <c r="G2" s="4" t="s">
        <v>13</v>
      </c>
      <c r="H2" s="9" t="s">
        <v>39</v>
      </c>
      <c r="I2" s="10" t="s">
        <v>14</v>
      </c>
      <c r="J2" s="11">
        <v>4995000</v>
      </c>
      <c r="K2" s="11">
        <v>49.95</v>
      </c>
      <c r="L2" s="11">
        <v>0.49950000000000006</v>
      </c>
    </row>
    <row r="3" spans="1:12" x14ac:dyDescent="0.35">
      <c r="A3" s="4">
        <v>5375</v>
      </c>
      <c r="B3" s="5">
        <v>43627</v>
      </c>
      <c r="C3" s="6" t="s">
        <v>12</v>
      </c>
      <c r="D3" s="4" t="s">
        <v>17</v>
      </c>
      <c r="E3" s="7">
        <v>113</v>
      </c>
      <c r="F3" s="8" t="s">
        <v>16</v>
      </c>
      <c r="G3" s="4" t="s">
        <v>13</v>
      </c>
      <c r="H3" s="9" t="s">
        <v>40</v>
      </c>
      <c r="I3" s="10" t="s">
        <v>14</v>
      </c>
      <c r="J3" s="11">
        <v>7500000</v>
      </c>
      <c r="K3" s="11">
        <v>75</v>
      </c>
      <c r="L3" s="11">
        <v>0.75</v>
      </c>
    </row>
    <row r="4" spans="1:12" x14ac:dyDescent="0.35">
      <c r="A4" s="4">
        <v>5376</v>
      </c>
      <c r="B4" s="5">
        <v>43627</v>
      </c>
      <c r="C4" s="6" t="s">
        <v>12</v>
      </c>
      <c r="D4" s="4" t="s">
        <v>18</v>
      </c>
      <c r="E4" s="7">
        <v>113</v>
      </c>
      <c r="F4" s="8" t="s">
        <v>16</v>
      </c>
      <c r="G4" s="4" t="s">
        <v>13</v>
      </c>
      <c r="H4" s="9" t="s">
        <v>41</v>
      </c>
      <c r="I4" s="10" t="s">
        <v>14</v>
      </c>
      <c r="J4" s="11">
        <v>7500000</v>
      </c>
      <c r="K4" s="11">
        <v>75</v>
      </c>
      <c r="L4" s="11">
        <v>0.75</v>
      </c>
    </row>
    <row r="5" spans="1:12" x14ac:dyDescent="0.35">
      <c r="A5" s="4">
        <v>5377</v>
      </c>
      <c r="B5" s="5">
        <v>43627</v>
      </c>
      <c r="C5" s="6" t="s">
        <v>12</v>
      </c>
      <c r="D5" s="4" t="s">
        <v>19</v>
      </c>
      <c r="E5" s="7">
        <v>113</v>
      </c>
      <c r="F5" s="8" t="s">
        <v>16</v>
      </c>
      <c r="G5" s="4" t="s">
        <v>13</v>
      </c>
      <c r="H5" s="9" t="s">
        <v>42</v>
      </c>
      <c r="I5" s="10" t="s">
        <v>14</v>
      </c>
      <c r="J5" s="11">
        <v>4995000</v>
      </c>
      <c r="K5" s="11">
        <v>49.95</v>
      </c>
      <c r="L5" s="11">
        <v>0.49950000000000006</v>
      </c>
    </row>
    <row r="6" spans="1:12" x14ac:dyDescent="0.35">
      <c r="A6" s="4">
        <v>5378</v>
      </c>
      <c r="B6" s="5">
        <v>43627</v>
      </c>
      <c r="C6" s="6" t="s">
        <v>12</v>
      </c>
      <c r="D6" s="4" t="s">
        <v>20</v>
      </c>
      <c r="E6" s="7">
        <v>113</v>
      </c>
      <c r="F6" s="8" t="s">
        <v>16</v>
      </c>
      <c r="G6" s="4" t="s">
        <v>13</v>
      </c>
      <c r="H6" s="9" t="s">
        <v>43</v>
      </c>
      <c r="I6" s="10" t="s">
        <v>14</v>
      </c>
      <c r="J6" s="11">
        <v>4995000</v>
      </c>
      <c r="K6" s="11">
        <v>49.95</v>
      </c>
      <c r="L6" s="11">
        <v>0.49950000000000006</v>
      </c>
    </row>
    <row r="7" spans="1:12" x14ac:dyDescent="0.35">
      <c r="A7" s="4">
        <v>5379</v>
      </c>
      <c r="B7" s="5">
        <v>43627</v>
      </c>
      <c r="C7" s="6" t="s">
        <v>12</v>
      </c>
      <c r="D7" s="4" t="s">
        <v>21</v>
      </c>
      <c r="E7" s="7">
        <v>113</v>
      </c>
      <c r="F7" s="8" t="s">
        <v>16</v>
      </c>
      <c r="G7" s="4" t="s">
        <v>13</v>
      </c>
      <c r="H7" s="9" t="s">
        <v>44</v>
      </c>
      <c r="I7" s="10" t="s">
        <v>14</v>
      </c>
      <c r="J7" s="11">
        <v>9900000</v>
      </c>
      <c r="K7" s="11">
        <v>99</v>
      </c>
      <c r="L7" s="11">
        <v>0.99</v>
      </c>
    </row>
    <row r="8" spans="1:12" x14ac:dyDescent="0.35">
      <c r="A8" s="4">
        <v>5380</v>
      </c>
      <c r="B8" s="5">
        <v>43664</v>
      </c>
      <c r="C8" s="12" t="s">
        <v>36</v>
      </c>
      <c r="D8" s="4" t="s">
        <v>38</v>
      </c>
      <c r="E8" s="7">
        <v>113</v>
      </c>
      <c r="F8" s="8" t="s">
        <v>16</v>
      </c>
      <c r="G8" s="4" t="s">
        <v>34</v>
      </c>
      <c r="H8" s="12" t="s">
        <v>45</v>
      </c>
      <c r="I8" s="10" t="s">
        <v>33</v>
      </c>
      <c r="J8" s="11">
        <v>500000</v>
      </c>
      <c r="K8" s="13">
        <v>5</v>
      </c>
      <c r="L8" s="13">
        <v>0.05</v>
      </c>
    </row>
    <row r="9" spans="1:12" x14ac:dyDescent="0.35">
      <c r="A9" s="4">
        <v>5381</v>
      </c>
      <c r="B9" s="5">
        <v>43664</v>
      </c>
      <c r="C9" s="12" t="s">
        <v>36</v>
      </c>
      <c r="D9" s="4" t="s">
        <v>37</v>
      </c>
      <c r="E9" s="7">
        <v>113</v>
      </c>
      <c r="F9" s="8" t="s">
        <v>16</v>
      </c>
      <c r="G9" s="4" t="s">
        <v>34</v>
      </c>
      <c r="H9" s="12" t="s">
        <v>46</v>
      </c>
      <c r="I9" s="10" t="s">
        <v>33</v>
      </c>
      <c r="J9" s="11">
        <v>6000000</v>
      </c>
      <c r="K9" s="13">
        <v>60</v>
      </c>
      <c r="L9" s="13">
        <v>0.6</v>
      </c>
    </row>
    <row r="10" spans="1:12" x14ac:dyDescent="0.35">
      <c r="A10" s="4">
        <v>5382</v>
      </c>
      <c r="B10" s="5">
        <v>43664</v>
      </c>
      <c r="C10" s="12" t="s">
        <v>36</v>
      </c>
      <c r="D10" s="4" t="s">
        <v>35</v>
      </c>
      <c r="E10" s="7">
        <v>113</v>
      </c>
      <c r="F10" s="8" t="s">
        <v>16</v>
      </c>
      <c r="G10" s="4" t="s">
        <v>34</v>
      </c>
      <c r="H10" s="12" t="s">
        <v>47</v>
      </c>
      <c r="I10" s="10" t="s">
        <v>33</v>
      </c>
      <c r="J10" s="11">
        <v>500000</v>
      </c>
      <c r="K10" s="13">
        <v>5</v>
      </c>
      <c r="L10" s="13">
        <v>0.05</v>
      </c>
    </row>
    <row r="11" spans="1:12" x14ac:dyDescent="0.35">
      <c r="A11" s="4">
        <v>5383</v>
      </c>
      <c r="B11" s="5">
        <v>43725</v>
      </c>
      <c r="C11" s="12" t="s">
        <v>25</v>
      </c>
      <c r="D11" s="4" t="s">
        <v>32</v>
      </c>
      <c r="E11" s="7">
        <v>113</v>
      </c>
      <c r="F11" s="8" t="s">
        <v>16</v>
      </c>
      <c r="G11" s="4" t="s">
        <v>27</v>
      </c>
      <c r="H11" s="12" t="s">
        <v>48</v>
      </c>
      <c r="I11" s="10" t="s">
        <v>26</v>
      </c>
      <c r="J11" s="11">
        <v>500000</v>
      </c>
      <c r="K11" s="13">
        <v>5</v>
      </c>
      <c r="L11" s="13">
        <v>0.05</v>
      </c>
    </row>
    <row r="12" spans="1:12" x14ac:dyDescent="0.35">
      <c r="A12" s="4">
        <v>5384</v>
      </c>
      <c r="B12" s="5">
        <v>43725</v>
      </c>
      <c r="C12" s="12" t="s">
        <v>25</v>
      </c>
      <c r="D12" s="4" t="s">
        <v>31</v>
      </c>
      <c r="E12" s="7">
        <v>113</v>
      </c>
      <c r="F12" s="8" t="s">
        <v>16</v>
      </c>
      <c r="G12" s="4" t="s">
        <v>27</v>
      </c>
      <c r="H12" s="12" t="s">
        <v>49</v>
      </c>
      <c r="I12" s="10" t="s">
        <v>26</v>
      </c>
      <c r="J12" s="11">
        <v>500000</v>
      </c>
      <c r="K12" s="13">
        <v>5</v>
      </c>
      <c r="L12" s="13">
        <v>0.05</v>
      </c>
    </row>
    <row r="13" spans="1:12" x14ac:dyDescent="0.35">
      <c r="A13" s="4">
        <v>5385</v>
      </c>
      <c r="B13" s="5">
        <v>43725</v>
      </c>
      <c r="C13" s="12" t="s">
        <v>25</v>
      </c>
      <c r="D13" s="4" t="s">
        <v>30</v>
      </c>
      <c r="E13" s="7">
        <v>113</v>
      </c>
      <c r="F13" s="8" t="s">
        <v>16</v>
      </c>
      <c r="G13" s="4" t="s">
        <v>27</v>
      </c>
      <c r="H13" s="12" t="s">
        <v>50</v>
      </c>
      <c r="I13" s="10" t="s">
        <v>26</v>
      </c>
      <c r="J13" s="11">
        <v>500000</v>
      </c>
      <c r="K13" s="13">
        <v>5</v>
      </c>
      <c r="L13" s="13">
        <v>0.05</v>
      </c>
    </row>
    <row r="14" spans="1:12" x14ac:dyDescent="0.35">
      <c r="A14" s="4">
        <v>5386</v>
      </c>
      <c r="B14" s="5">
        <v>43725</v>
      </c>
      <c r="C14" s="12" t="s">
        <v>25</v>
      </c>
      <c r="D14" s="4" t="s">
        <v>29</v>
      </c>
      <c r="E14" s="7">
        <v>113</v>
      </c>
      <c r="F14" s="8" t="s">
        <v>16</v>
      </c>
      <c r="G14" s="4" t="s">
        <v>27</v>
      </c>
      <c r="H14" s="12" t="s">
        <v>51</v>
      </c>
      <c r="I14" s="10" t="s">
        <v>26</v>
      </c>
      <c r="J14" s="11">
        <v>500000</v>
      </c>
      <c r="K14" s="13">
        <v>5</v>
      </c>
      <c r="L14" s="13">
        <v>0.05</v>
      </c>
    </row>
    <row r="15" spans="1:12" x14ac:dyDescent="0.35">
      <c r="A15" s="4">
        <v>5387</v>
      </c>
      <c r="B15" s="5">
        <v>43725</v>
      </c>
      <c r="C15" s="12" t="s">
        <v>25</v>
      </c>
      <c r="D15" s="4" t="s">
        <v>28</v>
      </c>
      <c r="E15" s="7">
        <v>113</v>
      </c>
      <c r="F15" s="8" t="s">
        <v>16</v>
      </c>
      <c r="G15" s="4" t="s">
        <v>27</v>
      </c>
      <c r="H15" s="12" t="s">
        <v>52</v>
      </c>
      <c r="I15" s="10" t="s">
        <v>26</v>
      </c>
      <c r="J15" s="11">
        <v>500000</v>
      </c>
      <c r="K15" s="13">
        <v>5</v>
      </c>
      <c r="L15" s="13">
        <v>0.05</v>
      </c>
    </row>
    <row r="16" spans="1:12" x14ac:dyDescent="0.35">
      <c r="A16" s="4">
        <v>5388</v>
      </c>
      <c r="B16" s="5">
        <v>43726</v>
      </c>
      <c r="C16" s="12" t="s">
        <v>25</v>
      </c>
      <c r="D16" s="4" t="s">
        <v>24</v>
      </c>
      <c r="E16" s="7">
        <v>113</v>
      </c>
      <c r="F16" s="8" t="s">
        <v>16</v>
      </c>
      <c r="G16" s="4" t="s">
        <v>23</v>
      </c>
      <c r="H16" s="12" t="s">
        <v>53</v>
      </c>
      <c r="I16" s="10" t="s">
        <v>22</v>
      </c>
      <c r="J16" s="11">
        <v>3000000</v>
      </c>
      <c r="K16" s="13">
        <v>30</v>
      </c>
      <c r="L16" s="13">
        <v>0.3</v>
      </c>
    </row>
    <row r="17" spans="1:12" x14ac:dyDescent="0.35">
      <c r="A17" s="4">
        <v>5389</v>
      </c>
      <c r="B17" s="5">
        <v>43798</v>
      </c>
      <c r="C17" s="12" t="s">
        <v>54</v>
      </c>
      <c r="D17" s="4" t="s">
        <v>55</v>
      </c>
      <c r="E17" s="7">
        <v>113</v>
      </c>
      <c r="F17" s="8" t="s">
        <v>16</v>
      </c>
      <c r="G17" s="4" t="s">
        <v>56</v>
      </c>
      <c r="H17" s="12" t="s">
        <v>57</v>
      </c>
      <c r="I17" s="10" t="s">
        <v>58</v>
      </c>
      <c r="J17" s="11">
        <v>500000</v>
      </c>
      <c r="K17" s="13">
        <f t="shared" ref="K17:K26" si="0">J17/100000</f>
        <v>5</v>
      </c>
      <c r="L17" s="13">
        <f t="shared" ref="L17:L26" si="1">K17/100</f>
        <v>0.05</v>
      </c>
    </row>
    <row r="18" spans="1:12" x14ac:dyDescent="0.35">
      <c r="A18" s="4">
        <v>5390</v>
      </c>
      <c r="B18" s="5">
        <v>43798</v>
      </c>
      <c r="C18" s="12" t="s">
        <v>54</v>
      </c>
      <c r="D18" s="4" t="s">
        <v>59</v>
      </c>
      <c r="E18" s="7">
        <v>113</v>
      </c>
      <c r="F18" s="8" t="s">
        <v>16</v>
      </c>
      <c r="G18" s="4" t="s">
        <v>56</v>
      </c>
      <c r="H18" s="12" t="s">
        <v>60</v>
      </c>
      <c r="I18" s="10" t="s">
        <v>58</v>
      </c>
      <c r="J18" s="11">
        <v>500000</v>
      </c>
      <c r="K18" s="13">
        <f t="shared" si="0"/>
        <v>5</v>
      </c>
      <c r="L18" s="13">
        <f t="shared" si="1"/>
        <v>0.05</v>
      </c>
    </row>
    <row r="19" spans="1:12" x14ac:dyDescent="0.35">
      <c r="A19" s="4">
        <v>5391</v>
      </c>
      <c r="B19" s="5">
        <v>43798</v>
      </c>
      <c r="C19" s="12" t="s">
        <v>54</v>
      </c>
      <c r="D19" s="4" t="s">
        <v>61</v>
      </c>
      <c r="E19" s="7">
        <v>113</v>
      </c>
      <c r="F19" s="8" t="s">
        <v>16</v>
      </c>
      <c r="G19" s="4" t="s">
        <v>56</v>
      </c>
      <c r="H19" s="12" t="s">
        <v>62</v>
      </c>
      <c r="I19" s="10" t="s">
        <v>58</v>
      </c>
      <c r="J19" s="11">
        <v>500000</v>
      </c>
      <c r="K19" s="13">
        <f t="shared" si="0"/>
        <v>5</v>
      </c>
      <c r="L19" s="13">
        <f t="shared" si="1"/>
        <v>0.05</v>
      </c>
    </row>
    <row r="20" spans="1:12" x14ac:dyDescent="0.35">
      <c r="A20" s="4">
        <v>5392</v>
      </c>
      <c r="B20" s="5">
        <v>43798</v>
      </c>
      <c r="C20" s="12" t="s">
        <v>54</v>
      </c>
      <c r="D20" s="4" t="s">
        <v>63</v>
      </c>
      <c r="E20" s="7">
        <v>113</v>
      </c>
      <c r="F20" s="8" t="s">
        <v>16</v>
      </c>
      <c r="G20" s="4" t="s">
        <v>56</v>
      </c>
      <c r="H20" s="12" t="s">
        <v>64</v>
      </c>
      <c r="I20" s="10" t="s">
        <v>58</v>
      </c>
      <c r="J20" s="11">
        <v>500000</v>
      </c>
      <c r="K20" s="13">
        <f t="shared" si="0"/>
        <v>5</v>
      </c>
      <c r="L20" s="13">
        <f t="shared" si="1"/>
        <v>0.05</v>
      </c>
    </row>
    <row r="21" spans="1:12" x14ac:dyDescent="0.35">
      <c r="A21" s="4">
        <v>5393</v>
      </c>
      <c r="B21" s="5">
        <v>43798</v>
      </c>
      <c r="C21" s="12" t="s">
        <v>54</v>
      </c>
      <c r="D21" s="4" t="s">
        <v>65</v>
      </c>
      <c r="E21" s="7">
        <v>113</v>
      </c>
      <c r="F21" s="8" t="s">
        <v>16</v>
      </c>
      <c r="G21" s="4" t="s">
        <v>56</v>
      </c>
      <c r="H21" s="12" t="s">
        <v>66</v>
      </c>
      <c r="I21" s="10" t="s">
        <v>58</v>
      </c>
      <c r="J21" s="11">
        <v>500000</v>
      </c>
      <c r="K21" s="13">
        <f t="shared" si="0"/>
        <v>5</v>
      </c>
      <c r="L21" s="13">
        <f t="shared" si="1"/>
        <v>0.05</v>
      </c>
    </row>
    <row r="22" spans="1:12" x14ac:dyDescent="0.35">
      <c r="A22" s="4">
        <v>5394</v>
      </c>
      <c r="B22" s="5">
        <v>43798</v>
      </c>
      <c r="C22" s="12" t="s">
        <v>54</v>
      </c>
      <c r="D22" s="4" t="s">
        <v>67</v>
      </c>
      <c r="E22" s="7">
        <v>113</v>
      </c>
      <c r="F22" s="8" t="s">
        <v>16</v>
      </c>
      <c r="G22" s="4" t="s">
        <v>56</v>
      </c>
      <c r="H22" s="12" t="s">
        <v>68</v>
      </c>
      <c r="I22" s="10" t="s">
        <v>58</v>
      </c>
      <c r="J22" s="11">
        <v>500000</v>
      </c>
      <c r="K22" s="13">
        <f t="shared" si="0"/>
        <v>5</v>
      </c>
      <c r="L22" s="13">
        <f t="shared" si="1"/>
        <v>0.05</v>
      </c>
    </row>
    <row r="23" spans="1:12" x14ac:dyDescent="0.35">
      <c r="A23" s="4">
        <v>5395</v>
      </c>
      <c r="B23" s="5">
        <v>43798</v>
      </c>
      <c r="C23" s="12" t="s">
        <v>54</v>
      </c>
      <c r="D23" s="4" t="s">
        <v>69</v>
      </c>
      <c r="E23" s="7">
        <v>113</v>
      </c>
      <c r="F23" s="8" t="s">
        <v>16</v>
      </c>
      <c r="G23" s="4" t="s">
        <v>56</v>
      </c>
      <c r="H23" s="12" t="s">
        <v>70</v>
      </c>
      <c r="I23" s="10" t="s">
        <v>58</v>
      </c>
      <c r="J23" s="11">
        <v>500000</v>
      </c>
      <c r="K23" s="13">
        <f t="shared" si="0"/>
        <v>5</v>
      </c>
      <c r="L23" s="13">
        <f t="shared" si="1"/>
        <v>0.05</v>
      </c>
    </row>
    <row r="24" spans="1:12" x14ac:dyDescent="0.35">
      <c r="A24" s="4">
        <v>5396</v>
      </c>
      <c r="B24" s="5">
        <v>43798</v>
      </c>
      <c r="C24" s="12" t="s">
        <v>54</v>
      </c>
      <c r="D24" s="4" t="s">
        <v>71</v>
      </c>
      <c r="E24" s="7">
        <v>113</v>
      </c>
      <c r="F24" s="8" t="s">
        <v>16</v>
      </c>
      <c r="G24" s="4" t="s">
        <v>56</v>
      </c>
      <c r="H24" s="12" t="s">
        <v>72</v>
      </c>
      <c r="I24" s="10" t="s">
        <v>58</v>
      </c>
      <c r="J24" s="11">
        <v>500000</v>
      </c>
      <c r="K24" s="13">
        <f t="shared" si="0"/>
        <v>5</v>
      </c>
      <c r="L24" s="13">
        <f t="shared" si="1"/>
        <v>0.05</v>
      </c>
    </row>
    <row r="25" spans="1:12" x14ac:dyDescent="0.35">
      <c r="A25" s="4">
        <v>5397</v>
      </c>
      <c r="B25" s="5">
        <v>43798</v>
      </c>
      <c r="C25" s="12" t="s">
        <v>54</v>
      </c>
      <c r="D25" s="4" t="s">
        <v>73</v>
      </c>
      <c r="E25" s="7">
        <v>113</v>
      </c>
      <c r="F25" s="8" t="s">
        <v>16</v>
      </c>
      <c r="G25" s="4" t="s">
        <v>56</v>
      </c>
      <c r="H25" s="12" t="s">
        <v>74</v>
      </c>
      <c r="I25" s="10" t="s">
        <v>58</v>
      </c>
      <c r="J25" s="11">
        <v>500000</v>
      </c>
      <c r="K25" s="13">
        <f t="shared" si="0"/>
        <v>5</v>
      </c>
      <c r="L25" s="13">
        <f t="shared" si="1"/>
        <v>0.05</v>
      </c>
    </row>
    <row r="26" spans="1:12" x14ac:dyDescent="0.35">
      <c r="A26" s="4">
        <v>5398</v>
      </c>
      <c r="B26" s="5">
        <v>43798</v>
      </c>
      <c r="C26" s="12" t="s">
        <v>54</v>
      </c>
      <c r="D26" s="4" t="s">
        <v>75</v>
      </c>
      <c r="E26" s="7">
        <v>113</v>
      </c>
      <c r="F26" s="8" t="s">
        <v>16</v>
      </c>
      <c r="G26" s="4" t="s">
        <v>56</v>
      </c>
      <c r="H26" s="12" t="s">
        <v>76</v>
      </c>
      <c r="I26" s="10" t="s">
        <v>58</v>
      </c>
      <c r="J26" s="11">
        <v>500000</v>
      </c>
      <c r="K26" s="13">
        <f t="shared" si="0"/>
        <v>5</v>
      </c>
      <c r="L26" s="13">
        <f t="shared" si="1"/>
        <v>0.05</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2020-01-28T05:34:45Z</dcterms:modified>
</cp:coreProperties>
</file>