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5" i="1" l="1"/>
  <c r="L25" i="1" s="1"/>
  <c r="K24" i="1"/>
  <c r="L24" i="1" s="1"/>
  <c r="K23" i="1"/>
  <c r="L23" i="1" s="1"/>
  <c r="K22" i="1"/>
  <c r="L22" i="1" s="1"/>
  <c r="K21" i="1"/>
  <c r="L21" i="1" s="1"/>
  <c r="K20" i="1"/>
  <c r="L20" i="1" s="1"/>
  <c r="K19" i="1"/>
  <c r="L19" i="1" s="1"/>
  <c r="K18" i="1"/>
  <c r="L18" i="1" s="1"/>
  <c r="K17" i="1"/>
  <c r="L17" i="1" s="1"/>
  <c r="K16" i="1"/>
  <c r="L16" i="1" s="1"/>
  <c r="K15" i="1"/>
  <c r="L15" i="1" s="1"/>
  <c r="K14" i="1"/>
  <c r="L14" i="1" s="1"/>
  <c r="K13" i="1"/>
  <c r="L13" i="1" s="1"/>
  <c r="K12" i="1"/>
  <c r="L12" i="1" s="1"/>
  <c r="K11" i="1"/>
  <c r="L11" i="1" s="1"/>
  <c r="K10" i="1"/>
  <c r="L10" i="1" s="1"/>
  <c r="K9" i="1"/>
  <c r="L9" i="1" s="1"/>
  <c r="K8" i="1"/>
  <c r="L8" i="1" s="1"/>
  <c r="K7" i="1"/>
  <c r="L7" i="1" s="1"/>
  <c r="K6" i="1"/>
  <c r="L6" i="1" s="1"/>
</calcChain>
</file>

<file path=xl/sharedStrings.xml><?xml version="1.0" encoding="utf-8"?>
<sst xmlns="http://schemas.openxmlformats.org/spreadsheetml/2006/main" count="156" uniqueCount="85">
  <si>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</si>
  <si>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</si>
  <si>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</si>
  <si>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</si>
  <si>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</si>
  <si>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</si>
  <si>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</si>
  <si>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</si>
  <si>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</si>
  <si>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</si>
  <si>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</si>
  <si>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</si>
  <si>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</si>
  <si>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</si>
  <si>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</si>
  <si>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P2021</t>
  </si>
  <si>
    <t>119-20-000002</t>
  </si>
  <si>
    <t>Dharmaraya Swamy Temple</t>
  </si>
  <si>
    <t>119-20-000001</t>
  </si>
  <si>
    <t>119-20-000003</t>
  </si>
  <si>
    <t>Sri Ayyappa Varaprasad No.83 Kumbaragundi Layout Bangalore</t>
  </si>
  <si>
    <t>July</t>
  </si>
  <si>
    <t>119-20-000004</t>
  </si>
  <si>
    <t>P3075</t>
  </si>
  <si>
    <t>Special comprehensive development works in Bangalore city (Bangalore city in charge Minister Discretionary Grants)</t>
  </si>
  <si>
    <t>Construction Of M.S.Building B Block In Ward No.119. Ii Stage</t>
  </si>
  <si>
    <t>Construction Of M.S.Building A Block In Ward No.119. Ii Stage</t>
  </si>
  <si>
    <t>Purchase of Land and Construction of Houses, Hostels, Ambedkar Bhavan (Incl Prev yr Bal. Bills)</t>
  </si>
  <si>
    <t>Beautification And Maintenance Of Double Road Median And Lalbagh Circle (Ward No-119)</t>
  </si>
  <si>
    <t>October</t>
  </si>
  <si>
    <t>119-20-000007</t>
  </si>
  <si>
    <t>P3748</t>
  </si>
  <si>
    <t>Development Works In Cubbon Pet Market In Ward No 119 Area Annexure 6 Sl No.114</t>
  </si>
  <si>
    <t>CM Nava Nagarothana- Buildings, Parks, Playgrounds, Hospitals and Other Works</t>
  </si>
  <si>
    <t>119-20-000006</t>
  </si>
  <si>
    <t>Construction Of Multipurpose Office Building In Pailwan Krishnappa Road Beside Indhira Kitchen In Ward 119 Annexure 6 Sl No.111</t>
  </si>
  <si>
    <t>119-20-000008</t>
  </si>
  <si>
    <t>P3744</t>
  </si>
  <si>
    <t>Removing And Refixing Of Drains Slabs In Kalasipalyam New Extension 1st To 5th Cross Roads And Conservency Roads And Development Footpath In Kumbargundi Main Road In Ward 119 Annex 02 Sl No 1057</t>
  </si>
  <si>
    <t>CM Nava Nagarothana- Road Development</t>
  </si>
  <si>
    <t>119-20-000009</t>
  </si>
  <si>
    <t>Construction And Development Drain Works In Patnol Pete Area In Ward No 119 Annex 02 Sl No 1058</t>
  </si>
  <si>
    <t>119-20-000010</t>
  </si>
  <si>
    <t>Providing Cement Concrete In Patnolpete Area Roads In Ward No 119 Annex 02 Sl No 1059</t>
  </si>
  <si>
    <t>119-20-000011</t>
  </si>
  <si>
    <t>Providing Cement Concrete And Development Works To Kote B Street In Ward No 119 Annex 02 Sl No 1060</t>
  </si>
  <si>
    <t>119-20-000012</t>
  </si>
  <si>
    <t>Providing Cement Concrete And Development Works To Kusthi Road In Kalasipalya Main Road In Ward No 119 Annex 02 Sl No 1061</t>
  </si>
  <si>
    <t>119-20-000013</t>
  </si>
  <si>
    <t>Providing Cement Concrete To Bamboo Bazar Main Road Parallel Road And Cross Roads In Ward No 119 Annex 02 Sl No 1062</t>
  </si>
  <si>
    <t>119-20-000014</t>
  </si>
  <si>
    <t>Providing Ugd Line Works In Ward No 119 Area Annex 02 Sl No 1063</t>
  </si>
  <si>
    <t>119-20-000015</t>
  </si>
  <si>
    <t>Construction Of Drain In Kumbargundi In Ward No 119 Annex 02 Sl No 1064</t>
  </si>
  <si>
    <t>119-20-000016</t>
  </si>
  <si>
    <t>Development Works In Thigalara Pete Area In Ward No 119 Annex 02 Sl No 1065</t>
  </si>
  <si>
    <t>119-20-000017</t>
  </si>
  <si>
    <t>Development Works In Cubbon Pete Area In Ward No 119 Annex 02 Sl No 1066</t>
  </si>
  <si>
    <t>119-20-000018</t>
  </si>
  <si>
    <t>Providing Cement Concrete To Ok Road In Ward No 119 Annex 02 Sl No 1067</t>
  </si>
  <si>
    <t>119-20-000021</t>
  </si>
  <si>
    <t>Providing Cc Camera In Ward No 119 Area Annex 06 Sl No 113</t>
  </si>
  <si>
    <t>November</t>
  </si>
  <si>
    <t>119-20-000023</t>
  </si>
  <si>
    <t>P3374</t>
  </si>
  <si>
    <t>Beautification, Upgradation And Maintainence Of Horticulture Works In Silver Jubile Park Ward No 119</t>
  </si>
  <si>
    <t>Maintenance of BBMP Parks East, West and South Zone Rs.10Cr each</t>
  </si>
  <si>
    <t>119-20-000022</t>
  </si>
  <si>
    <t>Maintainence Of Csi Compound Next Park Ward No 119</t>
  </si>
  <si>
    <t>119-20-000024</t>
  </si>
  <si>
    <t>P0294</t>
  </si>
  <si>
    <t>Annual Electrical Maintenance Of Kalasipalya Vegitable Market In Ward No 119</t>
  </si>
  <si>
    <t>M and R to Electrical Inst in BMP Buildings, Schools, M.Homes, Community Halls, Markets and Others</t>
  </si>
  <si>
    <t>119-20-000025</t>
  </si>
  <si>
    <t>P1802</t>
  </si>
  <si>
    <t>Drilling Of Borewell And Supplying Water Through Pipe Line In Ward Surrounding Area In Ward No 119</t>
  </si>
  <si>
    <t>Water Supply New Areas</t>
  </si>
  <si>
    <t>119-20-000026</t>
  </si>
  <si>
    <t>P2166</t>
  </si>
  <si>
    <t>Repairs To Slaughter House And Construction Of Office Room And Drilling Bore Well At K R Market Ward No 119</t>
  </si>
  <si>
    <t>Maintenance of Abattoir</t>
  </si>
  <si>
    <t>119-20-000027</t>
  </si>
  <si>
    <t>P0190</t>
  </si>
  <si>
    <t>Balance Works Of Civil And Electrical Works In Dasappa Maternity Hospital In Ward No 119</t>
  </si>
  <si>
    <t>Works sanctioned by Hon Mayor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</si>
</sst>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0" xfId="0" applyFont="1"/>
    <xf numFmtId="0" fontId="3" fillId="0" borderId="1" xfId="0" applyFont="1" applyBorder="1" applyAlignment="1">
      <alignment horizontal="center" vertical="center"/>
    </xf>
    <xf numFmtId="15" fontId="3" fillId="0" borderId="1" xfId="0" applyNumberFormat="1" applyFont="1" applyBorder="1" applyAlignment="1">
      <alignment horizontal="center" vertical="center"/>
    </xf>
    <xf numFmtId="15" fontId="3" fillId="0" borderId="1" xfId="0" applyNumberFormat="1"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3" borderId="1" xfId="0" applyFont="1" applyFill="1" applyBorder="1" applyAlignment="1">
      <alignment horizontal="left" vertical="center"/>
    </xf>
    <xf numFmtId="0" fontId="3" fillId="0" borderId="1" xfId="0" applyFont="1" applyBorder="1" applyAlignment="1">
      <alignment vertical="center"/>
    </xf>
    <xf numFmtId="2" fontId="3" fillId="0" borderId="1" xfId="0" applyNumberFormat="1" applyFont="1" applyBorder="1" applyAlignment="1">
      <alignment vertical="center"/>
    </xf>
    <xf numFmtId="0" fontId="3" fillId="0" borderId="1" xfId="0" applyFont="1" applyBorder="1"/>
    <xf numFmtId="2" fontId="3"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workbookViewId="0">
      <selection activeCell="A2" sqref="A2:L25"/>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s="4" customFormat="1" ht="13" x14ac:dyDescent="0.3">
      <c r="A2" s="5">
        <v>5491</v>
      </c>
      <c r="B2" s="6">
        <v>43627</v>
      </c>
      <c r="C2" s="7" t="s">
        <v>12</v>
      </c>
      <c r="D2" s="5" t="s">
        <v>16</v>
      </c>
      <c r="E2" s="8">
        <v>119</v>
      </c>
      <c r="F2" s="9" t="s">
        <v>17</v>
      </c>
      <c r="G2" s="5" t="s">
        <v>13</v>
      </c>
      <c r="H2" s="10" t="s">
        <v>25</v>
      </c>
      <c r="I2" s="11" t="s">
        <v>14</v>
      </c>
      <c r="J2" s="12">
        <v>10000000</v>
      </c>
      <c r="K2" s="12">
        <v>100</v>
      </c>
      <c r="L2" s="12">
        <v>1</v>
      </c>
    </row>
    <row r="3" spans="1:12" s="4" customFormat="1" ht="13" x14ac:dyDescent="0.3">
      <c r="A3" s="5">
        <v>5492</v>
      </c>
      <c r="B3" s="6">
        <v>43627</v>
      </c>
      <c r="C3" s="7" t="s">
        <v>12</v>
      </c>
      <c r="D3" s="5" t="s">
        <v>18</v>
      </c>
      <c r="E3" s="8">
        <v>119</v>
      </c>
      <c r="F3" s="9" t="s">
        <v>17</v>
      </c>
      <c r="G3" s="5" t="s">
        <v>13</v>
      </c>
      <c r="H3" s="10" t="s">
        <v>26</v>
      </c>
      <c r="I3" s="11" t="s">
        <v>14</v>
      </c>
      <c r="J3" s="12">
        <v>10000000</v>
      </c>
      <c r="K3" s="12">
        <v>100</v>
      </c>
      <c r="L3" s="12">
        <v>1</v>
      </c>
    </row>
    <row r="4" spans="1:12" s="4" customFormat="1" ht="13" x14ac:dyDescent="0.3">
      <c r="A4" s="5">
        <v>5493</v>
      </c>
      <c r="B4" s="6">
        <v>43636</v>
      </c>
      <c r="C4" s="7" t="s">
        <v>12</v>
      </c>
      <c r="D4" s="5" t="s">
        <v>19</v>
      </c>
      <c r="E4" s="8">
        <v>119</v>
      </c>
      <c r="F4" s="9" t="s">
        <v>17</v>
      </c>
      <c r="G4" s="5" t="s">
        <v>15</v>
      </c>
      <c r="H4" s="10" t="s">
        <v>20</v>
      </c>
      <c r="I4" s="11" t="s">
        <v>27</v>
      </c>
      <c r="J4" s="12">
        <v>500000</v>
      </c>
      <c r="K4" s="12">
        <v>5</v>
      </c>
      <c r="L4" s="12">
        <v>0.05</v>
      </c>
    </row>
    <row r="5" spans="1:12" x14ac:dyDescent="0.35">
      <c r="A5" s="5">
        <v>5494</v>
      </c>
      <c r="B5" s="6">
        <v>43669</v>
      </c>
      <c r="C5" s="13" t="s">
        <v>21</v>
      </c>
      <c r="D5" s="5" t="s">
        <v>22</v>
      </c>
      <c r="E5" s="8">
        <v>119</v>
      </c>
      <c r="F5" s="9" t="s">
        <v>17</v>
      </c>
      <c r="G5" s="5" t="s">
        <v>23</v>
      </c>
      <c r="H5" s="13" t="s">
        <v>28</v>
      </c>
      <c r="I5" s="11" t="s">
        <v>24</v>
      </c>
      <c r="J5" s="12">
        <v>6000000</v>
      </c>
      <c r="K5" s="14">
        <v>60</v>
      </c>
      <c r="L5" s="14">
        <v>0.6</v>
      </c>
    </row>
    <row r="6" spans="1:12" x14ac:dyDescent="0.35">
      <c r="A6" s="5">
        <v>5495</v>
      </c>
      <c r="B6" s="6">
        <v>43743</v>
      </c>
      <c r="C6" s="13" t="s">
        <v>29</v>
      </c>
      <c r="D6" s="5" t="s">
        <v>30</v>
      </c>
      <c r="E6" s="8">
        <v>119</v>
      </c>
      <c r="F6" s="9" t="s">
        <v>17</v>
      </c>
      <c r="G6" s="5" t="s">
        <v>31</v>
      </c>
      <c r="H6" s="13" t="s">
        <v>32</v>
      </c>
      <c r="I6" s="11" t="s">
        <v>33</v>
      </c>
      <c r="J6" s="12">
        <v>10000000</v>
      </c>
      <c r="K6" s="14">
        <f t="shared" ref="K6:K25" si="0">J6/100000</f>
        <v>100</v>
      </c>
      <c r="L6" s="14">
        <f t="shared" ref="L6:L25" si="1">K6/100</f>
        <v>1</v>
      </c>
    </row>
    <row r="7" spans="1:12" x14ac:dyDescent="0.35">
      <c r="A7" s="5">
        <v>5496</v>
      </c>
      <c r="B7" s="6">
        <v>43743</v>
      </c>
      <c r="C7" s="13" t="s">
        <v>29</v>
      </c>
      <c r="D7" s="5" t="s">
        <v>34</v>
      </c>
      <c r="E7" s="8">
        <v>119</v>
      </c>
      <c r="F7" s="9" t="s">
        <v>17</v>
      </c>
      <c r="G7" s="5" t="s">
        <v>31</v>
      </c>
      <c r="H7" s="13" t="s">
        <v>35</v>
      </c>
      <c r="I7" s="11" t="s">
        <v>33</v>
      </c>
      <c r="J7" s="12">
        <v>20000000</v>
      </c>
      <c r="K7" s="14">
        <f t="shared" si="0"/>
        <v>200</v>
      </c>
      <c r="L7" s="14">
        <f t="shared" si="1"/>
        <v>2</v>
      </c>
    </row>
    <row r="8" spans="1:12" x14ac:dyDescent="0.35">
      <c r="A8" s="5">
        <v>5497</v>
      </c>
      <c r="B8" s="6">
        <v>43747</v>
      </c>
      <c r="C8" s="13" t="s">
        <v>29</v>
      </c>
      <c r="D8" s="5" t="s">
        <v>36</v>
      </c>
      <c r="E8" s="8">
        <v>119</v>
      </c>
      <c r="F8" s="9" t="s">
        <v>17</v>
      </c>
      <c r="G8" s="5" t="s">
        <v>37</v>
      </c>
      <c r="H8" s="13" t="s">
        <v>38</v>
      </c>
      <c r="I8" s="11" t="s">
        <v>39</v>
      </c>
      <c r="J8" s="12">
        <v>10000000</v>
      </c>
      <c r="K8" s="14">
        <f t="shared" si="0"/>
        <v>100</v>
      </c>
      <c r="L8" s="14">
        <f t="shared" si="1"/>
        <v>1</v>
      </c>
    </row>
    <row r="9" spans="1:12" x14ac:dyDescent="0.35">
      <c r="A9" s="5">
        <v>5498</v>
      </c>
      <c r="B9" s="6">
        <v>43747</v>
      </c>
      <c r="C9" s="13" t="s">
        <v>29</v>
      </c>
      <c r="D9" s="5" t="s">
        <v>40</v>
      </c>
      <c r="E9" s="8">
        <v>119</v>
      </c>
      <c r="F9" s="9" t="s">
        <v>17</v>
      </c>
      <c r="G9" s="5" t="s">
        <v>37</v>
      </c>
      <c r="H9" s="13" t="s">
        <v>41</v>
      </c>
      <c r="I9" s="11" t="s">
        <v>39</v>
      </c>
      <c r="J9" s="12">
        <v>10000000</v>
      </c>
      <c r="K9" s="14">
        <f t="shared" si="0"/>
        <v>100</v>
      </c>
      <c r="L9" s="14">
        <f t="shared" si="1"/>
        <v>1</v>
      </c>
    </row>
    <row r="10" spans="1:12" x14ac:dyDescent="0.35">
      <c r="A10" s="5">
        <v>5499</v>
      </c>
      <c r="B10" s="6">
        <v>43747</v>
      </c>
      <c r="C10" s="13" t="s">
        <v>29</v>
      </c>
      <c r="D10" s="5" t="s">
        <v>42</v>
      </c>
      <c r="E10" s="8">
        <v>119</v>
      </c>
      <c r="F10" s="9" t="s">
        <v>17</v>
      </c>
      <c r="G10" s="5" t="s">
        <v>37</v>
      </c>
      <c r="H10" s="13" t="s">
        <v>43</v>
      </c>
      <c r="I10" s="11" t="s">
        <v>39</v>
      </c>
      <c r="J10" s="12">
        <v>10000000</v>
      </c>
      <c r="K10" s="14">
        <f t="shared" si="0"/>
        <v>100</v>
      </c>
      <c r="L10" s="14">
        <f t="shared" si="1"/>
        <v>1</v>
      </c>
    </row>
    <row r="11" spans="1:12" x14ac:dyDescent="0.35">
      <c r="A11" s="5">
        <v>5500</v>
      </c>
      <c r="B11" s="6">
        <v>43747</v>
      </c>
      <c r="C11" s="13" t="s">
        <v>29</v>
      </c>
      <c r="D11" s="5" t="s">
        <v>44</v>
      </c>
      <c r="E11" s="8">
        <v>119</v>
      </c>
      <c r="F11" s="9" t="s">
        <v>17</v>
      </c>
      <c r="G11" s="5" t="s">
        <v>37</v>
      </c>
      <c r="H11" s="13" t="s">
        <v>45</v>
      </c>
      <c r="I11" s="11" t="s">
        <v>39</v>
      </c>
      <c r="J11" s="12">
        <v>10000000</v>
      </c>
      <c r="K11" s="14">
        <f t="shared" si="0"/>
        <v>100</v>
      </c>
      <c r="L11" s="14">
        <f t="shared" si="1"/>
        <v>1</v>
      </c>
    </row>
    <row r="12" spans="1:12" x14ac:dyDescent="0.35">
      <c r="A12" s="5">
        <v>5501</v>
      </c>
      <c r="B12" s="6">
        <v>43747</v>
      </c>
      <c r="C12" s="13" t="s">
        <v>29</v>
      </c>
      <c r="D12" s="5" t="s">
        <v>46</v>
      </c>
      <c r="E12" s="8">
        <v>119</v>
      </c>
      <c r="F12" s="9" t="s">
        <v>17</v>
      </c>
      <c r="G12" s="5" t="s">
        <v>37</v>
      </c>
      <c r="H12" s="13" t="s">
        <v>47</v>
      </c>
      <c r="I12" s="11" t="s">
        <v>39</v>
      </c>
      <c r="J12" s="12">
        <v>10000000</v>
      </c>
      <c r="K12" s="14">
        <f t="shared" si="0"/>
        <v>100</v>
      </c>
      <c r="L12" s="14">
        <f t="shared" si="1"/>
        <v>1</v>
      </c>
    </row>
    <row r="13" spans="1:12" x14ac:dyDescent="0.35">
      <c r="A13" s="5">
        <v>5502</v>
      </c>
      <c r="B13" s="6">
        <v>43747</v>
      </c>
      <c r="C13" s="13" t="s">
        <v>29</v>
      </c>
      <c r="D13" s="5" t="s">
        <v>48</v>
      </c>
      <c r="E13" s="8">
        <v>119</v>
      </c>
      <c r="F13" s="9" t="s">
        <v>17</v>
      </c>
      <c r="G13" s="5" t="s">
        <v>37</v>
      </c>
      <c r="H13" s="13" t="s">
        <v>49</v>
      </c>
      <c r="I13" s="11" t="s">
        <v>39</v>
      </c>
      <c r="J13" s="12">
        <v>20000000</v>
      </c>
      <c r="K13" s="14">
        <f t="shared" si="0"/>
        <v>200</v>
      </c>
      <c r="L13" s="14">
        <f t="shared" si="1"/>
        <v>2</v>
      </c>
    </row>
    <row r="14" spans="1:12" x14ac:dyDescent="0.35">
      <c r="A14" s="5">
        <v>5503</v>
      </c>
      <c r="B14" s="6">
        <v>43747</v>
      </c>
      <c r="C14" s="13" t="s">
        <v>29</v>
      </c>
      <c r="D14" s="5" t="s">
        <v>50</v>
      </c>
      <c r="E14" s="8">
        <v>119</v>
      </c>
      <c r="F14" s="9" t="s">
        <v>17</v>
      </c>
      <c r="G14" s="5" t="s">
        <v>37</v>
      </c>
      <c r="H14" s="13" t="s">
        <v>51</v>
      </c>
      <c r="I14" s="11" t="s">
        <v>39</v>
      </c>
      <c r="J14" s="12">
        <v>5000000</v>
      </c>
      <c r="K14" s="14">
        <f t="shared" si="0"/>
        <v>50</v>
      </c>
      <c r="L14" s="14">
        <f t="shared" si="1"/>
        <v>0.5</v>
      </c>
    </row>
    <row r="15" spans="1:12" x14ac:dyDescent="0.35">
      <c r="A15" s="5">
        <v>5504</v>
      </c>
      <c r="B15" s="6">
        <v>43747</v>
      </c>
      <c r="C15" s="13" t="s">
        <v>29</v>
      </c>
      <c r="D15" s="5" t="s">
        <v>52</v>
      </c>
      <c r="E15" s="8">
        <v>119</v>
      </c>
      <c r="F15" s="9" t="s">
        <v>17</v>
      </c>
      <c r="G15" s="5" t="s">
        <v>37</v>
      </c>
      <c r="H15" s="13" t="s">
        <v>53</v>
      </c>
      <c r="I15" s="11" t="s">
        <v>39</v>
      </c>
      <c r="J15" s="12">
        <v>3000000</v>
      </c>
      <c r="K15" s="14">
        <f t="shared" si="0"/>
        <v>30</v>
      </c>
      <c r="L15" s="14">
        <f t="shared" si="1"/>
        <v>0.3</v>
      </c>
    </row>
    <row r="16" spans="1:12" x14ac:dyDescent="0.35">
      <c r="A16" s="5">
        <v>5505</v>
      </c>
      <c r="B16" s="6">
        <v>43747</v>
      </c>
      <c r="C16" s="13" t="s">
        <v>29</v>
      </c>
      <c r="D16" s="5" t="s">
        <v>54</v>
      </c>
      <c r="E16" s="8">
        <v>119</v>
      </c>
      <c r="F16" s="9" t="s">
        <v>17</v>
      </c>
      <c r="G16" s="5" t="s">
        <v>37</v>
      </c>
      <c r="H16" s="13" t="s">
        <v>55</v>
      </c>
      <c r="I16" s="11" t="s">
        <v>39</v>
      </c>
      <c r="J16" s="12">
        <v>10000000</v>
      </c>
      <c r="K16" s="14">
        <f t="shared" si="0"/>
        <v>100</v>
      </c>
      <c r="L16" s="14">
        <f t="shared" si="1"/>
        <v>1</v>
      </c>
    </row>
    <row r="17" spans="1:12" x14ac:dyDescent="0.35">
      <c r="A17" s="5">
        <v>5506</v>
      </c>
      <c r="B17" s="6">
        <v>43747</v>
      </c>
      <c r="C17" s="13" t="s">
        <v>29</v>
      </c>
      <c r="D17" s="5" t="s">
        <v>56</v>
      </c>
      <c r="E17" s="8">
        <v>119</v>
      </c>
      <c r="F17" s="9" t="s">
        <v>17</v>
      </c>
      <c r="G17" s="5" t="s">
        <v>37</v>
      </c>
      <c r="H17" s="13" t="s">
        <v>57</v>
      </c>
      <c r="I17" s="11" t="s">
        <v>39</v>
      </c>
      <c r="J17" s="12">
        <v>10000000</v>
      </c>
      <c r="K17" s="14">
        <f t="shared" si="0"/>
        <v>100</v>
      </c>
      <c r="L17" s="14">
        <f t="shared" si="1"/>
        <v>1</v>
      </c>
    </row>
    <row r="18" spans="1:12" x14ac:dyDescent="0.35">
      <c r="A18" s="5">
        <v>5507</v>
      </c>
      <c r="B18" s="6">
        <v>43747</v>
      </c>
      <c r="C18" s="13" t="s">
        <v>29</v>
      </c>
      <c r="D18" s="5" t="s">
        <v>58</v>
      </c>
      <c r="E18" s="8">
        <v>119</v>
      </c>
      <c r="F18" s="9" t="s">
        <v>17</v>
      </c>
      <c r="G18" s="5" t="s">
        <v>37</v>
      </c>
      <c r="H18" s="13" t="s">
        <v>59</v>
      </c>
      <c r="I18" s="11" t="s">
        <v>39</v>
      </c>
      <c r="J18" s="12">
        <v>2000000</v>
      </c>
      <c r="K18" s="14">
        <f t="shared" si="0"/>
        <v>20</v>
      </c>
      <c r="L18" s="14">
        <f t="shared" si="1"/>
        <v>0.2</v>
      </c>
    </row>
    <row r="19" spans="1:12" x14ac:dyDescent="0.35">
      <c r="A19" s="5">
        <v>5508</v>
      </c>
      <c r="B19" s="6">
        <v>43747</v>
      </c>
      <c r="C19" s="13" t="s">
        <v>29</v>
      </c>
      <c r="D19" s="5" t="s">
        <v>60</v>
      </c>
      <c r="E19" s="8">
        <v>119</v>
      </c>
      <c r="F19" s="9" t="s">
        <v>17</v>
      </c>
      <c r="G19" s="5" t="s">
        <v>31</v>
      </c>
      <c r="H19" s="13" t="s">
        <v>61</v>
      </c>
      <c r="I19" s="11" t="s">
        <v>33</v>
      </c>
      <c r="J19" s="12">
        <v>10000000</v>
      </c>
      <c r="K19" s="14">
        <f t="shared" si="0"/>
        <v>100</v>
      </c>
      <c r="L19" s="14">
        <f t="shared" si="1"/>
        <v>1</v>
      </c>
    </row>
    <row r="20" spans="1:12" x14ac:dyDescent="0.35">
      <c r="A20" s="5">
        <v>5509</v>
      </c>
      <c r="B20" s="6">
        <v>43777</v>
      </c>
      <c r="C20" s="13" t="s">
        <v>62</v>
      </c>
      <c r="D20" s="5" t="s">
        <v>63</v>
      </c>
      <c r="E20" s="8">
        <v>119</v>
      </c>
      <c r="F20" s="9" t="s">
        <v>17</v>
      </c>
      <c r="G20" s="5" t="s">
        <v>64</v>
      </c>
      <c r="H20" s="13" t="s">
        <v>65</v>
      </c>
      <c r="I20" s="11" t="s">
        <v>66</v>
      </c>
      <c r="J20" s="12">
        <v>7000000</v>
      </c>
      <c r="K20" s="14">
        <f t="shared" si="0"/>
        <v>70</v>
      </c>
      <c r="L20" s="14">
        <f t="shared" si="1"/>
        <v>0.7</v>
      </c>
    </row>
    <row r="21" spans="1:12" x14ac:dyDescent="0.35">
      <c r="A21" s="5">
        <v>5510</v>
      </c>
      <c r="B21" s="6">
        <v>43777</v>
      </c>
      <c r="C21" s="13" t="s">
        <v>62</v>
      </c>
      <c r="D21" s="5" t="s">
        <v>67</v>
      </c>
      <c r="E21" s="8">
        <v>119</v>
      </c>
      <c r="F21" s="9" t="s">
        <v>17</v>
      </c>
      <c r="G21" s="5" t="s">
        <v>64</v>
      </c>
      <c r="H21" s="13" t="s">
        <v>68</v>
      </c>
      <c r="I21" s="11" t="s">
        <v>66</v>
      </c>
      <c r="J21" s="12">
        <v>46116</v>
      </c>
      <c r="K21" s="14">
        <f t="shared" si="0"/>
        <v>0.46116000000000001</v>
      </c>
      <c r="L21" s="14">
        <f t="shared" si="1"/>
        <v>4.6116000000000004E-3</v>
      </c>
    </row>
    <row r="22" spans="1:12" x14ac:dyDescent="0.35">
      <c r="A22" s="5">
        <v>5511</v>
      </c>
      <c r="B22" s="6">
        <v>43780</v>
      </c>
      <c r="C22" s="13" t="s">
        <v>62</v>
      </c>
      <c r="D22" s="5" t="s">
        <v>69</v>
      </c>
      <c r="E22" s="8">
        <v>119</v>
      </c>
      <c r="F22" s="9" t="s">
        <v>17</v>
      </c>
      <c r="G22" s="5" t="s">
        <v>70</v>
      </c>
      <c r="H22" s="13" t="s">
        <v>71</v>
      </c>
      <c r="I22" s="11" t="s">
        <v>72</v>
      </c>
      <c r="J22" s="12">
        <v>200000</v>
      </c>
      <c r="K22" s="14">
        <f t="shared" si="0"/>
        <v>2</v>
      </c>
      <c r="L22" s="14">
        <f t="shared" si="1"/>
        <v>0.02</v>
      </c>
    </row>
    <row r="23" spans="1:12" x14ac:dyDescent="0.35">
      <c r="A23" s="5">
        <v>5512</v>
      </c>
      <c r="B23" s="6">
        <v>43781</v>
      </c>
      <c r="C23" s="13" t="s">
        <v>62</v>
      </c>
      <c r="D23" s="5" t="s">
        <v>73</v>
      </c>
      <c r="E23" s="8">
        <v>119</v>
      </c>
      <c r="F23" s="9" t="s">
        <v>17</v>
      </c>
      <c r="G23" s="5" t="s">
        <v>74</v>
      </c>
      <c r="H23" s="13" t="s">
        <v>75</v>
      </c>
      <c r="I23" s="11" t="s">
        <v>76</v>
      </c>
      <c r="J23" s="12">
        <v>2000000</v>
      </c>
      <c r="K23" s="14">
        <f t="shared" si="0"/>
        <v>20</v>
      </c>
      <c r="L23" s="14">
        <f t="shared" si="1"/>
        <v>0.2</v>
      </c>
    </row>
    <row r="24" spans="1:12" x14ac:dyDescent="0.35">
      <c r="A24" s="5">
        <v>5513</v>
      </c>
      <c r="B24" s="6">
        <v>43791</v>
      </c>
      <c r="C24" s="13" t="s">
        <v>62</v>
      </c>
      <c r="D24" s="5" t="s">
        <v>77</v>
      </c>
      <c r="E24" s="8">
        <v>119</v>
      </c>
      <c r="F24" s="9" t="s">
        <v>17</v>
      </c>
      <c r="G24" s="5" t="s">
        <v>78</v>
      </c>
      <c r="H24" s="13" t="s">
        <v>79</v>
      </c>
      <c r="I24" s="11" t="s">
        <v>80</v>
      </c>
      <c r="J24" s="12">
        <v>4900000</v>
      </c>
      <c r="K24" s="14">
        <f t="shared" si="0"/>
        <v>49</v>
      </c>
      <c r="L24" s="14">
        <f t="shared" si="1"/>
        <v>0.49</v>
      </c>
    </row>
    <row r="25" spans="1:12" x14ac:dyDescent="0.35">
      <c r="A25" s="5">
        <v>5514</v>
      </c>
      <c r="B25" s="6">
        <v>43798</v>
      </c>
      <c r="C25" s="13" t="s">
        <v>62</v>
      </c>
      <c r="D25" s="5" t="s">
        <v>81</v>
      </c>
      <c r="E25" s="8">
        <v>119</v>
      </c>
      <c r="F25" s="9" t="s">
        <v>17</v>
      </c>
      <c r="G25" s="5" t="s">
        <v>82</v>
      </c>
      <c r="H25" s="13" t="s">
        <v>83</v>
      </c>
      <c r="I25" s="11" t="s">
        <v>84</v>
      </c>
      <c r="J25" s="12">
        <v>5500000</v>
      </c>
      <c r="K25" s="14">
        <f t="shared" si="0"/>
        <v>55</v>
      </c>
      <c r="L25" s="14">
        <f t="shared" si="1"/>
        <v>0.55000000000000004</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2020-01-28T05:36:03Z</dcterms:modified>
</cp:coreProperties>
</file>