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</calcChain>
</file>

<file path=xl/sharedStrings.xml><?xml version="1.0" encoding="utf-8"?>
<sst xmlns="http://schemas.openxmlformats.org/spreadsheetml/2006/main" count="144" uniqueCount="85">
  <si>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</si>
  <si>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</si>
  <si>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</si>
  <si>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</si>
  <si>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</si>
  <si>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</si>
  <si>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</si>
  <si>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</si>
  <si>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</si>
  <si>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</si>
  <si>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</si>
  <si>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</si>
  <si>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</si>
  <si>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P2021</t>
  </si>
  <si>
    <t>142-20-000001</t>
  </si>
  <si>
    <t>Sunkena Halli</t>
  </si>
  <si>
    <t>July</t>
  </si>
  <si>
    <t>142-20-000002</t>
  </si>
  <si>
    <t>P3075</t>
  </si>
  <si>
    <t>Special comprehensive development works in Bangalore city (Bangalore city in charge Minister Discretionary Grants)</t>
  </si>
  <si>
    <t>September</t>
  </si>
  <si>
    <t>142-20-000004</t>
  </si>
  <si>
    <t>P0300</t>
  </si>
  <si>
    <t>M and R to Street Lights - Replacement of Burnt Bulbs etc. (Package)</t>
  </si>
  <si>
    <t>142-20-000003</t>
  </si>
  <si>
    <t>P2340</t>
  </si>
  <si>
    <t>Construction of houses for backward classes and minorites and EWS</t>
  </si>
  <si>
    <t>142-20-000005</t>
  </si>
  <si>
    <t>P0055</t>
  </si>
  <si>
    <t>Encroachment Clearance Expenses (Demolition Charges)</t>
  </si>
  <si>
    <t>142-20-000006</t>
  </si>
  <si>
    <t>Smt. V Padma No.211/2 2nd Cross Road, Extension Dattatreya Kempegowdanagar Bangalore</t>
  </si>
  <si>
    <t>Purchase of Land and Construction of Houses, Hostels, Ambedkar Bhavan (Incl Prev yr Bal. Bills)</t>
  </si>
  <si>
    <t>Beautification And Maintenance Of National College Fly Over Circle And Median (Ward No-142)</t>
  </si>
  <si>
    <t>Operation And Maintenance Of Street Lighting System In Ward No.142 And 143 Package S-22 Of South Zone.</t>
  </si>
  <si>
    <t>Sri. D Devaraj No.59, 2nd Cross, Rk Mutt Layout, Bangalore-560019</t>
  </si>
  <si>
    <t>Desmantling Of Deviation Portions And Un-Authoried Constrion Portions Ofbuilding At Property No 13. (Old No. 225), 1st Main Road, Dathatreya Extn., Bangalorein Ward No 142</t>
  </si>
  <si>
    <t>Dismantling Of Deviation Protions And Un-Authorised Construction Portions Of Building At Property No. 13-2 1st Main Road Dathatreya Extn, Bangalore In Ward No 142</t>
  </si>
  <si>
    <t>October</t>
  </si>
  <si>
    <t>142-20-000007</t>
  </si>
  <si>
    <t>P3748</t>
  </si>
  <si>
    <t>Construction Of Multi Level Car Parking At Gandhi Bazer Ward No 142 Annexuer - 6 Sl 1</t>
  </si>
  <si>
    <t>CM Nava Nagarothana- Buildings, Parks, Playgrounds, Hospitals and Other Works</t>
  </si>
  <si>
    <t>142-20-000008</t>
  </si>
  <si>
    <t>Construction Of Shuttle Badminton Court In Ward No 142 Annexure 6 Sl No.115</t>
  </si>
  <si>
    <t>142-20-000010</t>
  </si>
  <si>
    <t>P3744</t>
  </si>
  <si>
    <t>Improvements To Conservency Roads In Ward No 142 Annex 02 Sl No 1068</t>
  </si>
  <si>
    <t>CM Nava Nagarothana- Road Development</t>
  </si>
  <si>
    <t>142-20-000011</t>
  </si>
  <si>
    <t>Improvements To Upgradation Of Drains And Footpath In Ward No 142 Annex 02 Sl No 1069</t>
  </si>
  <si>
    <t>142-20-000013</t>
  </si>
  <si>
    <t>Providing Cc Camera Bullet Camara In Ward Area And Controlized Control Room In Ward No 142 Annex 06 Sl No 116</t>
  </si>
  <si>
    <t>142-20-000014</t>
  </si>
  <si>
    <t>P0190</t>
  </si>
  <si>
    <t>Improvements To Conservancy Behind Aknur Mutt In Ward No 142</t>
  </si>
  <si>
    <t>Works sanctioned by Hon Mayor</t>
  </si>
  <si>
    <t>142-20-000016</t>
  </si>
  <si>
    <t>Drain Road And Other Infrastructurendevelopment Works In Chickpete Constituency South Zone 2019-20 Package No 03 (Annexure 02 Gok Serial No 752)</t>
  </si>
  <si>
    <t>142-20-000017</t>
  </si>
  <si>
    <t>Comprehensive Development Of Roads Drains And Footpath In Ward Roads In Chickpete Constituency South Zone 2019-20 Package No 08 (Annexure 02 Gok Serial No 652)</t>
  </si>
  <si>
    <t>142-20-000015</t>
  </si>
  <si>
    <t>Comprehensive Development And Providing Asphalting To Roads And Improvements To Drains And Culverts In Sunkenahalli And Surrounding Area In Ward No 142 Chickpete Constituency South Zone 2019-20 Package No-02 Annex 02 (Gok Serial No 1070)</t>
  </si>
  <si>
    <t>November</t>
  </si>
  <si>
    <t>142-20-000020</t>
  </si>
  <si>
    <t>Sri. K.S Gangadhar No.17/2 3rd Cross Road Kempegowdanagar Bangalore-19</t>
  </si>
  <si>
    <t>142-20-000019</t>
  </si>
  <si>
    <t>Smt. S Nethra No.17/2 3rd Main Road, Kg Nagar Bangalore-19</t>
  </si>
  <si>
    <t>142-20-000018</t>
  </si>
  <si>
    <t>P3374</t>
  </si>
  <si>
    <t>Maintainence Of Tagoore Circle Park Ward No 142</t>
  </si>
  <si>
    <t>Maintenance of BBMP Parks East, West and South Zone Rs.10Cr each</t>
  </si>
  <si>
    <t>142-20-000021</t>
  </si>
  <si>
    <t>P1802</t>
  </si>
  <si>
    <t>Drilling Of Borewell And Providing Water Supply Connection To Water Scarcity Area In Ward No 142</t>
  </si>
  <si>
    <t>Water Supply New Areas</t>
  </si>
  <si>
    <t>December</t>
  </si>
  <si>
    <t>142-20-000023</t>
  </si>
  <si>
    <t>Sri. P Thimmaraju No.4/1 4th Main Road, Dobhi Nanjappa Block Kg Nagar Bangalore-19</t>
  </si>
  <si>
    <t>142-20-000022</t>
  </si>
  <si>
    <t>Smt. Sunanda No.4/1-1 4th Main Road, Dobhinanajappa Block Kg Nagar Bangalore-19</t>
  </si>
  <si>
    <t>142-20-000024</t>
  </si>
  <si>
    <t>P0541</t>
  </si>
  <si>
    <t>Re-Construction Of Collapased Swd Inside Ramakrishna Ashrama In Ward No 142 Sunkenahalli</t>
  </si>
  <si>
    <t>Emergency Reserve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</si>
</sst>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L23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6481</v>
      </c>
      <c r="B2" s="6">
        <v>43636</v>
      </c>
      <c r="C2" s="7" t="s">
        <v>12</v>
      </c>
      <c r="D2" s="5" t="s">
        <v>14</v>
      </c>
      <c r="E2" s="8">
        <v>142</v>
      </c>
      <c r="F2" s="9" t="s">
        <v>15</v>
      </c>
      <c r="G2" s="5" t="s">
        <v>13</v>
      </c>
      <c r="H2" s="10" t="s">
        <v>31</v>
      </c>
      <c r="I2" s="11" t="s">
        <v>32</v>
      </c>
      <c r="J2" s="12">
        <v>500000</v>
      </c>
      <c r="K2" s="12">
        <v>5</v>
      </c>
      <c r="L2" s="12">
        <v>0.05</v>
      </c>
    </row>
    <row r="3" spans="1:12" x14ac:dyDescent="0.35">
      <c r="A3" s="5">
        <v>6482</v>
      </c>
      <c r="B3" s="6">
        <v>43669</v>
      </c>
      <c r="C3" s="13" t="s">
        <v>16</v>
      </c>
      <c r="D3" s="5" t="s">
        <v>17</v>
      </c>
      <c r="E3" s="8">
        <v>142</v>
      </c>
      <c r="F3" s="9" t="s">
        <v>15</v>
      </c>
      <c r="G3" s="5" t="s">
        <v>18</v>
      </c>
      <c r="H3" s="13" t="s">
        <v>33</v>
      </c>
      <c r="I3" s="11" t="s">
        <v>19</v>
      </c>
      <c r="J3" s="12">
        <v>6000000</v>
      </c>
      <c r="K3" s="14">
        <v>60</v>
      </c>
      <c r="L3" s="14">
        <v>0.6</v>
      </c>
    </row>
    <row r="4" spans="1:12" x14ac:dyDescent="0.35">
      <c r="A4" s="5">
        <v>6483</v>
      </c>
      <c r="B4" s="6">
        <v>43725</v>
      </c>
      <c r="C4" s="13" t="s">
        <v>20</v>
      </c>
      <c r="D4" s="5" t="s">
        <v>21</v>
      </c>
      <c r="E4" s="8">
        <v>142</v>
      </c>
      <c r="F4" s="9" t="s">
        <v>15</v>
      </c>
      <c r="G4" s="5" t="s">
        <v>22</v>
      </c>
      <c r="H4" s="13" t="s">
        <v>34</v>
      </c>
      <c r="I4" s="11" t="s">
        <v>23</v>
      </c>
      <c r="J4" s="12">
        <v>5130000</v>
      </c>
      <c r="K4" s="14">
        <v>51.3</v>
      </c>
      <c r="L4" s="14">
        <v>0.51300000000000001</v>
      </c>
    </row>
    <row r="5" spans="1:12" x14ac:dyDescent="0.35">
      <c r="A5" s="5">
        <v>6484</v>
      </c>
      <c r="B5" s="6">
        <v>43725</v>
      </c>
      <c r="C5" s="13" t="s">
        <v>20</v>
      </c>
      <c r="D5" s="5" t="s">
        <v>24</v>
      </c>
      <c r="E5" s="8">
        <v>142</v>
      </c>
      <c r="F5" s="9" t="s">
        <v>15</v>
      </c>
      <c r="G5" s="5" t="s">
        <v>25</v>
      </c>
      <c r="H5" s="13" t="s">
        <v>35</v>
      </c>
      <c r="I5" s="11" t="s">
        <v>26</v>
      </c>
      <c r="J5" s="12">
        <v>500000</v>
      </c>
      <c r="K5" s="14">
        <v>5</v>
      </c>
      <c r="L5" s="14">
        <v>0.05</v>
      </c>
    </row>
    <row r="6" spans="1:12" x14ac:dyDescent="0.35">
      <c r="A6" s="5">
        <v>6485</v>
      </c>
      <c r="B6" s="6">
        <v>43728</v>
      </c>
      <c r="C6" s="13" t="s">
        <v>20</v>
      </c>
      <c r="D6" s="5" t="s">
        <v>27</v>
      </c>
      <c r="E6" s="8">
        <v>142</v>
      </c>
      <c r="F6" s="9" t="s">
        <v>15</v>
      </c>
      <c r="G6" s="5" t="s">
        <v>28</v>
      </c>
      <c r="H6" s="13" t="s">
        <v>36</v>
      </c>
      <c r="I6" s="11" t="s">
        <v>29</v>
      </c>
      <c r="J6" s="12">
        <v>1300000</v>
      </c>
      <c r="K6" s="14">
        <v>13</v>
      </c>
      <c r="L6" s="14">
        <v>0.13</v>
      </c>
    </row>
    <row r="7" spans="1:12" x14ac:dyDescent="0.35">
      <c r="A7" s="5">
        <v>6486</v>
      </c>
      <c r="B7" s="6">
        <v>43729</v>
      </c>
      <c r="C7" s="13" t="s">
        <v>20</v>
      </c>
      <c r="D7" s="5" t="s">
        <v>30</v>
      </c>
      <c r="E7" s="8">
        <v>142</v>
      </c>
      <c r="F7" s="9" t="s">
        <v>15</v>
      </c>
      <c r="G7" s="5" t="s">
        <v>28</v>
      </c>
      <c r="H7" s="13" t="s">
        <v>37</v>
      </c>
      <c r="I7" s="11" t="s">
        <v>29</v>
      </c>
      <c r="J7" s="12">
        <v>750000</v>
      </c>
      <c r="K7" s="14">
        <v>7.5</v>
      </c>
      <c r="L7" s="14">
        <v>7.4999999999999997E-2</v>
      </c>
    </row>
    <row r="8" spans="1:12" x14ac:dyDescent="0.35">
      <c r="A8" s="5">
        <v>6487</v>
      </c>
      <c r="B8" s="6">
        <v>43743</v>
      </c>
      <c r="C8" s="13" t="s">
        <v>38</v>
      </c>
      <c r="D8" s="5" t="s">
        <v>39</v>
      </c>
      <c r="E8" s="8">
        <v>142</v>
      </c>
      <c r="F8" s="9" t="s">
        <v>15</v>
      </c>
      <c r="G8" s="5" t="s">
        <v>40</v>
      </c>
      <c r="H8" s="13" t="s">
        <v>41</v>
      </c>
      <c r="I8" s="11" t="s">
        <v>42</v>
      </c>
      <c r="J8" s="12">
        <v>209500000</v>
      </c>
      <c r="K8" s="14">
        <f t="shared" ref="K8:K23" si="0">J8/100000</f>
        <v>2095</v>
      </c>
      <c r="L8" s="14">
        <f t="shared" ref="L8:L23" si="1">K8/100</f>
        <v>20.95</v>
      </c>
    </row>
    <row r="9" spans="1:12" x14ac:dyDescent="0.35">
      <c r="A9" s="5">
        <v>6488</v>
      </c>
      <c r="B9" s="6">
        <v>43743</v>
      </c>
      <c r="C9" s="13" t="s">
        <v>38</v>
      </c>
      <c r="D9" s="5" t="s">
        <v>43</v>
      </c>
      <c r="E9" s="8">
        <v>142</v>
      </c>
      <c r="F9" s="9" t="s">
        <v>15</v>
      </c>
      <c r="G9" s="5" t="s">
        <v>40</v>
      </c>
      <c r="H9" s="13" t="s">
        <v>44</v>
      </c>
      <c r="I9" s="11" t="s">
        <v>42</v>
      </c>
      <c r="J9" s="12">
        <v>20000000</v>
      </c>
      <c r="K9" s="14">
        <f t="shared" si="0"/>
        <v>200</v>
      </c>
      <c r="L9" s="14">
        <f t="shared" si="1"/>
        <v>2</v>
      </c>
    </row>
    <row r="10" spans="1:12" x14ac:dyDescent="0.35">
      <c r="A10" s="5">
        <v>6489</v>
      </c>
      <c r="B10" s="6">
        <v>43747</v>
      </c>
      <c r="C10" s="13" t="s">
        <v>38</v>
      </c>
      <c r="D10" s="5" t="s">
        <v>45</v>
      </c>
      <c r="E10" s="8">
        <v>142</v>
      </c>
      <c r="F10" s="9" t="s">
        <v>15</v>
      </c>
      <c r="G10" s="5" t="s">
        <v>46</v>
      </c>
      <c r="H10" s="13" t="s">
        <v>47</v>
      </c>
      <c r="I10" s="11" t="s">
        <v>48</v>
      </c>
      <c r="J10" s="12">
        <v>20000000</v>
      </c>
      <c r="K10" s="14">
        <f t="shared" si="0"/>
        <v>200</v>
      </c>
      <c r="L10" s="14">
        <f t="shared" si="1"/>
        <v>2</v>
      </c>
    </row>
    <row r="11" spans="1:12" x14ac:dyDescent="0.35">
      <c r="A11" s="5">
        <v>6490</v>
      </c>
      <c r="B11" s="6">
        <v>43747</v>
      </c>
      <c r="C11" s="13" t="s">
        <v>38</v>
      </c>
      <c r="D11" s="5" t="s">
        <v>49</v>
      </c>
      <c r="E11" s="8">
        <v>142</v>
      </c>
      <c r="F11" s="9" t="s">
        <v>15</v>
      </c>
      <c r="G11" s="5" t="s">
        <v>46</v>
      </c>
      <c r="H11" s="13" t="s">
        <v>50</v>
      </c>
      <c r="I11" s="11" t="s">
        <v>48</v>
      </c>
      <c r="J11" s="12">
        <v>20000000</v>
      </c>
      <c r="K11" s="14">
        <f t="shared" si="0"/>
        <v>200</v>
      </c>
      <c r="L11" s="14">
        <f t="shared" si="1"/>
        <v>2</v>
      </c>
    </row>
    <row r="12" spans="1:12" x14ac:dyDescent="0.35">
      <c r="A12" s="5">
        <v>6491</v>
      </c>
      <c r="B12" s="6">
        <v>43747</v>
      </c>
      <c r="C12" s="13" t="s">
        <v>38</v>
      </c>
      <c r="D12" s="5" t="s">
        <v>51</v>
      </c>
      <c r="E12" s="8">
        <v>142</v>
      </c>
      <c r="F12" s="9" t="s">
        <v>15</v>
      </c>
      <c r="G12" s="5" t="s">
        <v>40</v>
      </c>
      <c r="H12" s="13" t="s">
        <v>52</v>
      </c>
      <c r="I12" s="11" t="s">
        <v>42</v>
      </c>
      <c r="J12" s="12">
        <v>10000000</v>
      </c>
      <c r="K12" s="14">
        <f t="shared" si="0"/>
        <v>100</v>
      </c>
      <c r="L12" s="14">
        <f t="shared" si="1"/>
        <v>1</v>
      </c>
    </row>
    <row r="13" spans="1:12" x14ac:dyDescent="0.35">
      <c r="A13" s="5">
        <v>6492</v>
      </c>
      <c r="B13" s="6">
        <v>43749</v>
      </c>
      <c r="C13" s="13" t="s">
        <v>38</v>
      </c>
      <c r="D13" s="5" t="s">
        <v>53</v>
      </c>
      <c r="E13" s="8">
        <v>142</v>
      </c>
      <c r="F13" s="9" t="s">
        <v>15</v>
      </c>
      <c r="G13" s="5" t="s">
        <v>54</v>
      </c>
      <c r="H13" s="13" t="s">
        <v>55</v>
      </c>
      <c r="I13" s="11" t="s">
        <v>56</v>
      </c>
      <c r="J13" s="12">
        <v>2000000</v>
      </c>
      <c r="K13" s="14">
        <f t="shared" si="0"/>
        <v>20</v>
      </c>
      <c r="L13" s="14">
        <f t="shared" si="1"/>
        <v>0.2</v>
      </c>
    </row>
    <row r="14" spans="1:12" x14ac:dyDescent="0.35">
      <c r="A14" s="5">
        <v>6493</v>
      </c>
      <c r="B14" s="6">
        <v>43753</v>
      </c>
      <c r="C14" s="13" t="s">
        <v>38</v>
      </c>
      <c r="D14" s="5" t="s">
        <v>57</v>
      </c>
      <c r="E14" s="8">
        <v>142</v>
      </c>
      <c r="F14" s="9" t="s">
        <v>15</v>
      </c>
      <c r="G14" s="5" t="s">
        <v>46</v>
      </c>
      <c r="H14" s="13" t="s">
        <v>58</v>
      </c>
      <c r="I14" s="11" t="s">
        <v>48</v>
      </c>
      <c r="J14" s="12">
        <v>100000000</v>
      </c>
      <c r="K14" s="14">
        <f t="shared" si="0"/>
        <v>1000</v>
      </c>
      <c r="L14" s="14">
        <f t="shared" si="1"/>
        <v>10</v>
      </c>
    </row>
    <row r="15" spans="1:12" x14ac:dyDescent="0.35">
      <c r="A15" s="5">
        <v>6494</v>
      </c>
      <c r="B15" s="6">
        <v>43753</v>
      </c>
      <c r="C15" s="13" t="s">
        <v>38</v>
      </c>
      <c r="D15" s="5" t="s">
        <v>59</v>
      </c>
      <c r="E15" s="8">
        <v>142</v>
      </c>
      <c r="F15" s="9" t="s">
        <v>15</v>
      </c>
      <c r="G15" s="5" t="s">
        <v>46</v>
      </c>
      <c r="H15" s="13" t="s">
        <v>60</v>
      </c>
      <c r="I15" s="11" t="s">
        <v>48</v>
      </c>
      <c r="J15" s="12">
        <v>91600000</v>
      </c>
      <c r="K15" s="14">
        <f t="shared" si="0"/>
        <v>916</v>
      </c>
      <c r="L15" s="14">
        <f t="shared" si="1"/>
        <v>9.16</v>
      </c>
    </row>
    <row r="16" spans="1:12" x14ac:dyDescent="0.35">
      <c r="A16" s="5">
        <v>6495</v>
      </c>
      <c r="B16" s="6">
        <v>43753</v>
      </c>
      <c r="C16" s="13" t="s">
        <v>38</v>
      </c>
      <c r="D16" s="5" t="s">
        <v>61</v>
      </c>
      <c r="E16" s="8">
        <v>142</v>
      </c>
      <c r="F16" s="9" t="s">
        <v>15</v>
      </c>
      <c r="G16" s="5" t="s">
        <v>46</v>
      </c>
      <c r="H16" s="13" t="s">
        <v>62</v>
      </c>
      <c r="I16" s="11" t="s">
        <v>48</v>
      </c>
      <c r="J16" s="12">
        <v>100000000</v>
      </c>
      <c r="K16" s="14">
        <f t="shared" si="0"/>
        <v>1000</v>
      </c>
      <c r="L16" s="14">
        <f t="shared" si="1"/>
        <v>10</v>
      </c>
    </row>
    <row r="17" spans="1:12" x14ac:dyDescent="0.35">
      <c r="A17" s="5">
        <v>6496</v>
      </c>
      <c r="B17" s="6">
        <v>43777</v>
      </c>
      <c r="C17" s="13" t="s">
        <v>63</v>
      </c>
      <c r="D17" s="5" t="s">
        <v>64</v>
      </c>
      <c r="E17" s="8">
        <v>142</v>
      </c>
      <c r="F17" s="9" t="s">
        <v>15</v>
      </c>
      <c r="G17" s="5" t="s">
        <v>25</v>
      </c>
      <c r="H17" s="13" t="s">
        <v>65</v>
      </c>
      <c r="I17" s="11" t="s">
        <v>26</v>
      </c>
      <c r="J17" s="12">
        <v>500000</v>
      </c>
      <c r="K17" s="14">
        <f t="shared" si="0"/>
        <v>5</v>
      </c>
      <c r="L17" s="14">
        <f t="shared" si="1"/>
        <v>0.05</v>
      </c>
    </row>
    <row r="18" spans="1:12" x14ac:dyDescent="0.35">
      <c r="A18" s="5">
        <v>6497</v>
      </c>
      <c r="B18" s="6">
        <v>43777</v>
      </c>
      <c r="C18" s="13" t="s">
        <v>63</v>
      </c>
      <c r="D18" s="5" t="s">
        <v>66</v>
      </c>
      <c r="E18" s="8">
        <v>142</v>
      </c>
      <c r="F18" s="9" t="s">
        <v>15</v>
      </c>
      <c r="G18" s="5" t="s">
        <v>25</v>
      </c>
      <c r="H18" s="13" t="s">
        <v>67</v>
      </c>
      <c r="I18" s="11" t="s">
        <v>26</v>
      </c>
      <c r="J18" s="12">
        <v>500000</v>
      </c>
      <c r="K18" s="14">
        <f t="shared" si="0"/>
        <v>5</v>
      </c>
      <c r="L18" s="14">
        <f t="shared" si="1"/>
        <v>0.05</v>
      </c>
    </row>
    <row r="19" spans="1:12" x14ac:dyDescent="0.35">
      <c r="A19" s="5">
        <v>6498</v>
      </c>
      <c r="B19" s="6">
        <v>43777</v>
      </c>
      <c r="C19" s="13" t="s">
        <v>63</v>
      </c>
      <c r="D19" s="5" t="s">
        <v>68</v>
      </c>
      <c r="E19" s="8">
        <v>142</v>
      </c>
      <c r="F19" s="9" t="s">
        <v>15</v>
      </c>
      <c r="G19" s="5" t="s">
        <v>69</v>
      </c>
      <c r="H19" s="13" t="s">
        <v>70</v>
      </c>
      <c r="I19" s="11" t="s">
        <v>71</v>
      </c>
      <c r="J19" s="12">
        <v>129375</v>
      </c>
      <c r="K19" s="14">
        <f t="shared" si="0"/>
        <v>1.29375</v>
      </c>
      <c r="L19" s="14">
        <f t="shared" si="1"/>
        <v>1.2937499999999999E-2</v>
      </c>
    </row>
    <row r="20" spans="1:12" x14ac:dyDescent="0.35">
      <c r="A20" s="5">
        <v>6499</v>
      </c>
      <c r="B20" s="6">
        <v>43781</v>
      </c>
      <c r="C20" s="13" t="s">
        <v>63</v>
      </c>
      <c r="D20" s="5" t="s">
        <v>72</v>
      </c>
      <c r="E20" s="8">
        <v>142</v>
      </c>
      <c r="F20" s="9" t="s">
        <v>15</v>
      </c>
      <c r="G20" s="5" t="s">
        <v>73</v>
      </c>
      <c r="H20" s="13" t="s">
        <v>74</v>
      </c>
      <c r="I20" s="11" t="s">
        <v>75</v>
      </c>
      <c r="J20" s="12">
        <v>2000000</v>
      </c>
      <c r="K20" s="14">
        <f t="shared" si="0"/>
        <v>20</v>
      </c>
      <c r="L20" s="14">
        <f t="shared" si="1"/>
        <v>0.2</v>
      </c>
    </row>
    <row r="21" spans="1:12" x14ac:dyDescent="0.35">
      <c r="A21" s="5">
        <v>6500</v>
      </c>
      <c r="B21" s="6">
        <v>43815</v>
      </c>
      <c r="C21" s="13" t="s">
        <v>76</v>
      </c>
      <c r="D21" s="5" t="s">
        <v>77</v>
      </c>
      <c r="E21" s="8">
        <v>142</v>
      </c>
      <c r="F21" s="9" t="s">
        <v>15</v>
      </c>
      <c r="G21" s="5" t="s">
        <v>25</v>
      </c>
      <c r="H21" s="13" t="s">
        <v>78</v>
      </c>
      <c r="I21" s="11" t="s">
        <v>26</v>
      </c>
      <c r="J21" s="12">
        <v>500000</v>
      </c>
      <c r="K21" s="14">
        <f t="shared" si="0"/>
        <v>5</v>
      </c>
      <c r="L21" s="14">
        <f t="shared" si="1"/>
        <v>0.05</v>
      </c>
    </row>
    <row r="22" spans="1:12" x14ac:dyDescent="0.35">
      <c r="A22" s="5">
        <v>6501</v>
      </c>
      <c r="B22" s="6">
        <v>43815</v>
      </c>
      <c r="C22" s="13" t="s">
        <v>76</v>
      </c>
      <c r="D22" s="5" t="s">
        <v>79</v>
      </c>
      <c r="E22" s="8">
        <v>142</v>
      </c>
      <c r="F22" s="9" t="s">
        <v>15</v>
      </c>
      <c r="G22" s="5" t="s">
        <v>25</v>
      </c>
      <c r="H22" s="13" t="s">
        <v>80</v>
      </c>
      <c r="I22" s="11" t="s">
        <v>26</v>
      </c>
      <c r="J22" s="12">
        <v>500000</v>
      </c>
      <c r="K22" s="14">
        <f t="shared" si="0"/>
        <v>5</v>
      </c>
      <c r="L22" s="14">
        <f t="shared" si="1"/>
        <v>0.05</v>
      </c>
    </row>
    <row r="23" spans="1:12" x14ac:dyDescent="0.35">
      <c r="A23" s="5">
        <v>6502</v>
      </c>
      <c r="B23" s="6">
        <v>43817</v>
      </c>
      <c r="C23" s="13" t="s">
        <v>76</v>
      </c>
      <c r="D23" s="5" t="s">
        <v>81</v>
      </c>
      <c r="E23" s="8">
        <v>142</v>
      </c>
      <c r="F23" s="9" t="s">
        <v>15</v>
      </c>
      <c r="G23" s="5" t="s">
        <v>82</v>
      </c>
      <c r="H23" s="13" t="s">
        <v>83</v>
      </c>
      <c r="I23" s="11" t="s">
        <v>84</v>
      </c>
      <c r="J23" s="12">
        <v>8300000</v>
      </c>
      <c r="K23" s="14">
        <f t="shared" si="0"/>
        <v>83</v>
      </c>
      <c r="L23" s="14">
        <f t="shared" si="1"/>
        <v>0.83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2020-01-28T06:07:35Z</dcterms:modified>
</cp:coreProperties>
</file>