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L20" i="1" s="1"/>
  <c r="L19" i="1"/>
  <c r="K19" i="1"/>
  <c r="K18" i="1"/>
  <c r="L18" i="1" s="1"/>
  <c r="K17" i="1"/>
  <c r="L17" i="1" s="1"/>
  <c r="K16" i="1"/>
  <c r="L16" i="1" s="1"/>
  <c r="L15" i="1"/>
  <c r="K15" i="1"/>
  <c r="K14" i="1"/>
  <c r="L14" i="1" s="1"/>
</calcChain>
</file>

<file path=xl/sharedStrings.xml><?xml version="1.0" encoding="utf-8"?>
<sst xmlns="http://schemas.openxmlformats.org/spreadsheetml/2006/main" count="126" uniqueCount="69">
  <si>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</si>
  <si>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</si>
  <si>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</si>
  <si>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</si>
  <si>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</si>
  <si>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</si>
  <si>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</si>
  <si>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</si>
  <si>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</si>
  <si>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</si>
  <si>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</si>
  <si>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</si>
  <si>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</si>
  <si>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P2021</t>
  </si>
  <si>
    <t>152-20-000001</t>
  </si>
  <si>
    <t>Suddagunte Palya</t>
  </si>
  <si>
    <t>July</t>
  </si>
  <si>
    <t>152-20-000002</t>
  </si>
  <si>
    <t>Purchase of Land and Construction of Houses, Hostels, Ambedkar Bhavan (Incl Prev yr Bal. Bills)</t>
  </si>
  <si>
    <t>September</t>
  </si>
  <si>
    <t>152-20-000008</t>
  </si>
  <si>
    <t>P0190</t>
  </si>
  <si>
    <t>Works sanctioned by Hon Mayor</t>
  </si>
  <si>
    <t>152-20-000007</t>
  </si>
  <si>
    <t>152-20-000006</t>
  </si>
  <si>
    <t>152-20-000005</t>
  </si>
  <si>
    <t>152-20-000004</t>
  </si>
  <si>
    <t>152-20-000003</t>
  </si>
  <si>
    <t>152-20-000012</t>
  </si>
  <si>
    <t>152-20-000011</t>
  </si>
  <si>
    <t>152-20-000010</t>
  </si>
  <si>
    <t>152-20-000009</t>
  </si>
  <si>
    <t>Sri. Srinivas Bin Muniyappa No.08 Venkateshwara Layout 4th Cross Road Sadduguntepalya Bangalore</t>
  </si>
  <si>
    <t>Smt. Venkatalakshmamma Co Chinnaswamy, No.23, 3rd Cross Bhovi Colony Sadduguntepalya Bangalore</t>
  </si>
  <si>
    <t>Providing Open Gym Equipments At St.Jhons Quarters In Ward No 152 S G Palya</t>
  </si>
  <si>
    <t>Comprehensive Developments Of Bad Roads In Ward No 152 S G Palya</t>
  </si>
  <si>
    <t>Improvements To Roads At Kaveri Layout, Maruthinagara, Balajainagara, Bharathi Layout And Brundavana Nagara In Ward No 152 S G Palya</t>
  </si>
  <si>
    <t>Improvements To Roads At Venkateshwara Layout, Chikkaadugodi, Jogi Colony And Surrounding Area In Ward No 152 S G Palya</t>
  </si>
  <si>
    <t>Over All Improvements And Development Of Roads And Drains In Ward No.152</t>
  </si>
  <si>
    <t>Sri. Srinivas And Rathnamma No.06 Jogi Colony, Sadduguntepalya, Bangalore</t>
  </si>
  <si>
    <t>Sri. R Nagarathna Co M Bhagyaraj No.28, 8th Cross Maruthinagar Madiwala Bangalore</t>
  </si>
  <si>
    <t>Sri. Krishnamurthy R, No.14/1 Bhovi Colony 2nd Main Road, S.G Palya Bangalore</t>
  </si>
  <si>
    <t>Smt. Muniyamma No.12, 1st Main Road, Bhovi Colony S.G Palya Bangalore</t>
  </si>
  <si>
    <t>Smt. Bhanurekha Co Suresh Kumar No.22/2-1 Chikka Adugodi Main Road, Sg Palya Bangalore</t>
  </si>
  <si>
    <t>October</t>
  </si>
  <si>
    <t>152-20-000013</t>
  </si>
  <si>
    <t>P3748</t>
  </si>
  <si>
    <t>Construction Of Stadium And Construction Of Parking Lot At Tank Bund Road In Ward No 152 Sudduguntepalya Annexure 6 Sl No.7</t>
  </si>
  <si>
    <t>CM Nava Nagarothana- Buildings, Parks, Playgrounds, Hospitals and Other Works</t>
  </si>
  <si>
    <t>152-20-000014</t>
  </si>
  <si>
    <t>P2340</t>
  </si>
  <si>
    <t>Smt. Gowramma Co Late Bannappa No.24, 1st Main Road, 2nd Cross Road, Balajinagar S.G Palya Bangalore</t>
  </si>
  <si>
    <t>Construction of houses for backward classes and minorites and EWS</t>
  </si>
  <si>
    <t>November</t>
  </si>
  <si>
    <t>152-20-000017</t>
  </si>
  <si>
    <t>P3374</t>
  </si>
  <si>
    <t>Emergency Maintainence And Security Works At Parks In Ward 152</t>
  </si>
  <si>
    <t>Maintenance of BBMP Parks East, West and South Zone Rs.10Cr each</t>
  </si>
  <si>
    <t>152-20-000016</t>
  </si>
  <si>
    <t>Maintainence Of Rashtra Kavi Kuvempu (Saddagunte Palya) Park Ward No 152</t>
  </si>
  <si>
    <t>152-20-000015</t>
  </si>
  <si>
    <t>Maintainence Of Hosur Main Road, Madivala Under Pass Opp Park(Shanimahtma Temple Opp) And Jogi Colony Park Ward No 152</t>
  </si>
  <si>
    <t>December</t>
  </si>
  <si>
    <t>152-20-000019</t>
  </si>
  <si>
    <t>P3740</t>
  </si>
  <si>
    <t>Improvements To Roads And Drains In Maruthinagar And Surrounding Area In Ward No. 152 S G Palya</t>
  </si>
  <si>
    <t>Development works at Basavanagudi, CV Ramanggar, Rajajinagar, Malleswaram, Padmanabhanagar, Chickpet Assembly constituencies ( Rs. 10 crores for each constituency) Bommanahalli,Bangalore south, Yelahanka, Mahadevapura Assembly contituencies (Rs. 15 crores for each constituency)</t>
  </si>
  <si>
    <t>152-20-000018</t>
  </si>
  <si>
    <t>Improvements To Roads And Drains In Balajinagar, Bharathi Layout And Surrounding Area In Ward No. 152 S G Palya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</si>
</sst>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A2" sqref="A2:XFD20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6828</v>
      </c>
      <c r="B2" s="5">
        <v>43640</v>
      </c>
      <c r="C2" s="6" t="s">
        <v>12</v>
      </c>
      <c r="D2" s="4" t="s">
        <v>14</v>
      </c>
      <c r="E2" s="7">
        <v>152</v>
      </c>
      <c r="F2" s="8" t="s">
        <v>15</v>
      </c>
      <c r="G2" s="4" t="s">
        <v>13</v>
      </c>
      <c r="H2" s="9" t="s">
        <v>32</v>
      </c>
      <c r="I2" s="10" t="s">
        <v>18</v>
      </c>
      <c r="J2" s="11">
        <v>500000</v>
      </c>
      <c r="K2" s="11">
        <v>5</v>
      </c>
      <c r="L2" s="11">
        <v>0.05</v>
      </c>
    </row>
    <row r="3" spans="1:12" x14ac:dyDescent="0.35">
      <c r="A3" s="4">
        <v>6829</v>
      </c>
      <c r="B3" s="5">
        <v>43649</v>
      </c>
      <c r="C3" s="12" t="s">
        <v>16</v>
      </c>
      <c r="D3" s="4" t="s">
        <v>17</v>
      </c>
      <c r="E3" s="7">
        <v>152</v>
      </c>
      <c r="F3" s="8" t="s">
        <v>15</v>
      </c>
      <c r="G3" s="4" t="s">
        <v>13</v>
      </c>
      <c r="H3" s="12" t="s">
        <v>33</v>
      </c>
      <c r="I3" s="10" t="s">
        <v>18</v>
      </c>
      <c r="J3" s="11">
        <v>500000</v>
      </c>
      <c r="K3" s="13">
        <v>5</v>
      </c>
      <c r="L3" s="13">
        <v>0.05</v>
      </c>
    </row>
    <row r="4" spans="1:12" x14ac:dyDescent="0.35">
      <c r="A4" s="4">
        <v>6830</v>
      </c>
      <c r="B4" s="5">
        <v>43721</v>
      </c>
      <c r="C4" s="12" t="s">
        <v>19</v>
      </c>
      <c r="D4" s="4" t="s">
        <v>20</v>
      </c>
      <c r="E4" s="7">
        <v>152</v>
      </c>
      <c r="F4" s="8" t="s">
        <v>15</v>
      </c>
      <c r="G4" s="4" t="s">
        <v>21</v>
      </c>
      <c r="H4" s="12" t="s">
        <v>34</v>
      </c>
      <c r="I4" s="10" t="s">
        <v>22</v>
      </c>
      <c r="J4" s="11">
        <v>5005000</v>
      </c>
      <c r="K4" s="13">
        <v>50.05</v>
      </c>
      <c r="L4" s="13">
        <v>0.50049999999999994</v>
      </c>
    </row>
    <row r="5" spans="1:12" x14ac:dyDescent="0.35">
      <c r="A5" s="4">
        <v>6831</v>
      </c>
      <c r="B5" s="5">
        <v>43721</v>
      </c>
      <c r="C5" s="12" t="s">
        <v>19</v>
      </c>
      <c r="D5" s="4" t="s">
        <v>23</v>
      </c>
      <c r="E5" s="7">
        <v>152</v>
      </c>
      <c r="F5" s="8" t="s">
        <v>15</v>
      </c>
      <c r="G5" s="4" t="s">
        <v>21</v>
      </c>
      <c r="H5" s="12" t="s">
        <v>35</v>
      </c>
      <c r="I5" s="10" t="s">
        <v>22</v>
      </c>
      <c r="J5" s="11">
        <v>5005000</v>
      </c>
      <c r="K5" s="13">
        <v>50.05</v>
      </c>
      <c r="L5" s="13">
        <v>0.50049999999999994</v>
      </c>
    </row>
    <row r="6" spans="1:12" x14ac:dyDescent="0.35">
      <c r="A6" s="4">
        <v>6832</v>
      </c>
      <c r="B6" s="5">
        <v>43721</v>
      </c>
      <c r="C6" s="12" t="s">
        <v>19</v>
      </c>
      <c r="D6" s="4" t="s">
        <v>24</v>
      </c>
      <c r="E6" s="7">
        <v>152</v>
      </c>
      <c r="F6" s="8" t="s">
        <v>15</v>
      </c>
      <c r="G6" s="4" t="s">
        <v>21</v>
      </c>
      <c r="H6" s="12" t="s">
        <v>36</v>
      </c>
      <c r="I6" s="10" t="s">
        <v>22</v>
      </c>
      <c r="J6" s="11">
        <v>5005000</v>
      </c>
      <c r="K6" s="13">
        <v>50.05</v>
      </c>
      <c r="L6" s="13">
        <v>0.50049999999999994</v>
      </c>
    </row>
    <row r="7" spans="1:12" x14ac:dyDescent="0.35">
      <c r="A7" s="4">
        <v>6833</v>
      </c>
      <c r="B7" s="5">
        <v>43721</v>
      </c>
      <c r="C7" s="12" t="s">
        <v>19</v>
      </c>
      <c r="D7" s="4" t="s">
        <v>25</v>
      </c>
      <c r="E7" s="7">
        <v>152</v>
      </c>
      <c r="F7" s="8" t="s">
        <v>15</v>
      </c>
      <c r="G7" s="4" t="s">
        <v>21</v>
      </c>
      <c r="H7" s="12" t="s">
        <v>37</v>
      </c>
      <c r="I7" s="10" t="s">
        <v>22</v>
      </c>
      <c r="J7" s="11">
        <v>5005000</v>
      </c>
      <c r="K7" s="13">
        <v>50.05</v>
      </c>
      <c r="L7" s="13">
        <v>0.50049999999999994</v>
      </c>
    </row>
    <row r="8" spans="1:12" x14ac:dyDescent="0.35">
      <c r="A8" s="4">
        <v>6834</v>
      </c>
      <c r="B8" s="5">
        <v>43721</v>
      </c>
      <c r="C8" s="12" t="s">
        <v>19</v>
      </c>
      <c r="D8" s="4" t="s">
        <v>26</v>
      </c>
      <c r="E8" s="7">
        <v>152</v>
      </c>
      <c r="F8" s="8" t="s">
        <v>15</v>
      </c>
      <c r="G8" s="4" t="s">
        <v>21</v>
      </c>
      <c r="H8" s="12" t="s">
        <v>38</v>
      </c>
      <c r="I8" s="10" t="s">
        <v>22</v>
      </c>
      <c r="J8" s="11">
        <v>5010000</v>
      </c>
      <c r="K8" s="13">
        <v>50.1</v>
      </c>
      <c r="L8" s="13">
        <v>0.501</v>
      </c>
    </row>
    <row r="9" spans="1:12" x14ac:dyDescent="0.35">
      <c r="A9" s="4">
        <v>6835</v>
      </c>
      <c r="B9" s="5">
        <v>43721</v>
      </c>
      <c r="C9" s="12" t="s">
        <v>19</v>
      </c>
      <c r="D9" s="4" t="s">
        <v>27</v>
      </c>
      <c r="E9" s="7">
        <v>152</v>
      </c>
      <c r="F9" s="8" t="s">
        <v>15</v>
      </c>
      <c r="G9" s="4" t="s">
        <v>13</v>
      </c>
      <c r="H9" s="12" t="s">
        <v>39</v>
      </c>
      <c r="I9" s="10" t="s">
        <v>18</v>
      </c>
      <c r="J9" s="11">
        <v>500000</v>
      </c>
      <c r="K9" s="13">
        <v>5</v>
      </c>
      <c r="L9" s="13">
        <v>0.05</v>
      </c>
    </row>
    <row r="10" spans="1:12" x14ac:dyDescent="0.35">
      <c r="A10" s="4">
        <v>6836</v>
      </c>
      <c r="B10" s="5">
        <v>43732</v>
      </c>
      <c r="C10" s="12" t="s">
        <v>19</v>
      </c>
      <c r="D10" s="4" t="s">
        <v>28</v>
      </c>
      <c r="E10" s="7">
        <v>152</v>
      </c>
      <c r="F10" s="8" t="s">
        <v>15</v>
      </c>
      <c r="G10" s="4" t="s">
        <v>13</v>
      </c>
      <c r="H10" s="12" t="s">
        <v>40</v>
      </c>
      <c r="I10" s="10" t="s">
        <v>18</v>
      </c>
      <c r="J10" s="11">
        <v>500000</v>
      </c>
      <c r="K10" s="13">
        <v>5</v>
      </c>
      <c r="L10" s="13">
        <v>0.05</v>
      </c>
    </row>
    <row r="11" spans="1:12" x14ac:dyDescent="0.35">
      <c r="A11" s="4">
        <v>6837</v>
      </c>
      <c r="B11" s="5">
        <v>43732</v>
      </c>
      <c r="C11" s="12" t="s">
        <v>19</v>
      </c>
      <c r="D11" s="4" t="s">
        <v>29</v>
      </c>
      <c r="E11" s="7">
        <v>152</v>
      </c>
      <c r="F11" s="8" t="s">
        <v>15</v>
      </c>
      <c r="G11" s="4" t="s">
        <v>13</v>
      </c>
      <c r="H11" s="12" t="s">
        <v>41</v>
      </c>
      <c r="I11" s="10" t="s">
        <v>18</v>
      </c>
      <c r="J11" s="11">
        <v>500000</v>
      </c>
      <c r="K11" s="13">
        <v>5</v>
      </c>
      <c r="L11" s="13">
        <v>0.05</v>
      </c>
    </row>
    <row r="12" spans="1:12" x14ac:dyDescent="0.35">
      <c r="A12" s="4">
        <v>6838</v>
      </c>
      <c r="B12" s="5">
        <v>43732</v>
      </c>
      <c r="C12" s="12" t="s">
        <v>19</v>
      </c>
      <c r="D12" s="4" t="s">
        <v>30</v>
      </c>
      <c r="E12" s="7">
        <v>152</v>
      </c>
      <c r="F12" s="8" t="s">
        <v>15</v>
      </c>
      <c r="G12" s="4" t="s">
        <v>13</v>
      </c>
      <c r="H12" s="12" t="s">
        <v>42</v>
      </c>
      <c r="I12" s="10" t="s">
        <v>18</v>
      </c>
      <c r="J12" s="11">
        <v>500000</v>
      </c>
      <c r="K12" s="13">
        <v>5</v>
      </c>
      <c r="L12" s="13">
        <v>0.05</v>
      </c>
    </row>
    <row r="13" spans="1:12" x14ac:dyDescent="0.35">
      <c r="A13" s="4">
        <v>6839</v>
      </c>
      <c r="B13" s="5">
        <v>43732</v>
      </c>
      <c r="C13" s="12" t="s">
        <v>19</v>
      </c>
      <c r="D13" s="4" t="s">
        <v>31</v>
      </c>
      <c r="E13" s="7">
        <v>152</v>
      </c>
      <c r="F13" s="8" t="s">
        <v>15</v>
      </c>
      <c r="G13" s="4" t="s">
        <v>13</v>
      </c>
      <c r="H13" s="12" t="s">
        <v>43</v>
      </c>
      <c r="I13" s="10" t="s">
        <v>18</v>
      </c>
      <c r="J13" s="11">
        <v>500000</v>
      </c>
      <c r="K13" s="13">
        <v>5</v>
      </c>
      <c r="L13" s="13">
        <v>0.05</v>
      </c>
    </row>
    <row r="14" spans="1:12" x14ac:dyDescent="0.35">
      <c r="A14" s="4">
        <v>6840</v>
      </c>
      <c r="B14" s="5">
        <v>43743</v>
      </c>
      <c r="C14" s="12" t="s">
        <v>44</v>
      </c>
      <c r="D14" s="4" t="s">
        <v>45</v>
      </c>
      <c r="E14" s="7">
        <v>152</v>
      </c>
      <c r="F14" s="8" t="s">
        <v>15</v>
      </c>
      <c r="G14" s="4" t="s">
        <v>46</v>
      </c>
      <c r="H14" s="12" t="s">
        <v>47</v>
      </c>
      <c r="I14" s="10" t="s">
        <v>48</v>
      </c>
      <c r="J14" s="11">
        <v>150000000</v>
      </c>
      <c r="K14" s="13">
        <f t="shared" ref="K14:K20" si="0">J14/100000</f>
        <v>1500</v>
      </c>
      <c r="L14" s="13">
        <f t="shared" ref="L14:L20" si="1">K14/100</f>
        <v>15</v>
      </c>
    </row>
    <row r="15" spans="1:12" x14ac:dyDescent="0.35">
      <c r="A15" s="4">
        <v>6841</v>
      </c>
      <c r="B15" s="5">
        <v>43752</v>
      </c>
      <c r="C15" s="12" t="s">
        <v>44</v>
      </c>
      <c r="D15" s="4" t="s">
        <v>49</v>
      </c>
      <c r="E15" s="7">
        <v>152</v>
      </c>
      <c r="F15" s="8" t="s">
        <v>15</v>
      </c>
      <c r="G15" s="4" t="s">
        <v>50</v>
      </c>
      <c r="H15" s="12" t="s">
        <v>51</v>
      </c>
      <c r="I15" s="10" t="s">
        <v>52</v>
      </c>
      <c r="J15" s="11">
        <v>500000</v>
      </c>
      <c r="K15" s="13">
        <f t="shared" si="0"/>
        <v>5</v>
      </c>
      <c r="L15" s="13">
        <f t="shared" si="1"/>
        <v>0.05</v>
      </c>
    </row>
    <row r="16" spans="1:12" x14ac:dyDescent="0.35">
      <c r="A16" s="4">
        <v>6842</v>
      </c>
      <c r="B16" s="5">
        <v>43777</v>
      </c>
      <c r="C16" s="12" t="s">
        <v>53</v>
      </c>
      <c r="D16" s="4" t="s">
        <v>54</v>
      </c>
      <c r="E16" s="7">
        <v>152</v>
      </c>
      <c r="F16" s="8" t="s">
        <v>15</v>
      </c>
      <c r="G16" s="4" t="s">
        <v>55</v>
      </c>
      <c r="H16" s="12" t="s">
        <v>56</v>
      </c>
      <c r="I16" s="10" t="s">
        <v>57</v>
      </c>
      <c r="J16" s="11">
        <v>2100000</v>
      </c>
      <c r="K16" s="13">
        <f t="shared" si="0"/>
        <v>21</v>
      </c>
      <c r="L16" s="13">
        <f t="shared" si="1"/>
        <v>0.21</v>
      </c>
    </row>
    <row r="17" spans="1:12" x14ac:dyDescent="0.35">
      <c r="A17" s="4">
        <v>6843</v>
      </c>
      <c r="B17" s="5">
        <v>43777</v>
      </c>
      <c r="C17" s="12" t="s">
        <v>53</v>
      </c>
      <c r="D17" s="4" t="s">
        <v>58</v>
      </c>
      <c r="E17" s="7">
        <v>152</v>
      </c>
      <c r="F17" s="8" t="s">
        <v>15</v>
      </c>
      <c r="G17" s="4" t="s">
        <v>55</v>
      </c>
      <c r="H17" s="12" t="s">
        <v>59</v>
      </c>
      <c r="I17" s="10" t="s">
        <v>57</v>
      </c>
      <c r="J17" s="11">
        <v>879560</v>
      </c>
      <c r="K17" s="13">
        <f t="shared" si="0"/>
        <v>8.7956000000000003</v>
      </c>
      <c r="L17" s="13">
        <f t="shared" si="1"/>
        <v>8.7956000000000006E-2</v>
      </c>
    </row>
    <row r="18" spans="1:12" x14ac:dyDescent="0.35">
      <c r="A18" s="4">
        <v>6844</v>
      </c>
      <c r="B18" s="5">
        <v>43777</v>
      </c>
      <c r="C18" s="12" t="s">
        <v>53</v>
      </c>
      <c r="D18" s="4" t="s">
        <v>60</v>
      </c>
      <c r="E18" s="7">
        <v>152</v>
      </c>
      <c r="F18" s="8" t="s">
        <v>15</v>
      </c>
      <c r="G18" s="4" t="s">
        <v>55</v>
      </c>
      <c r="H18" s="12" t="s">
        <v>61</v>
      </c>
      <c r="I18" s="10" t="s">
        <v>57</v>
      </c>
      <c r="J18" s="11">
        <v>98866</v>
      </c>
      <c r="K18" s="13">
        <f t="shared" si="0"/>
        <v>0.98865999999999998</v>
      </c>
      <c r="L18" s="13">
        <f t="shared" si="1"/>
        <v>9.8866000000000006E-3</v>
      </c>
    </row>
    <row r="19" spans="1:12" x14ac:dyDescent="0.35">
      <c r="A19" s="4">
        <v>6845</v>
      </c>
      <c r="B19" s="5">
        <v>43808</v>
      </c>
      <c r="C19" s="12" t="s">
        <v>62</v>
      </c>
      <c r="D19" s="4" t="s">
        <v>63</v>
      </c>
      <c r="E19" s="7">
        <v>152</v>
      </c>
      <c r="F19" s="8" t="s">
        <v>15</v>
      </c>
      <c r="G19" s="4" t="s">
        <v>64</v>
      </c>
      <c r="H19" s="12" t="s">
        <v>65</v>
      </c>
      <c r="I19" s="10" t="s">
        <v>66</v>
      </c>
      <c r="J19" s="11">
        <v>9900000</v>
      </c>
      <c r="K19" s="13">
        <f t="shared" si="0"/>
        <v>99</v>
      </c>
      <c r="L19" s="13">
        <f t="shared" si="1"/>
        <v>0.99</v>
      </c>
    </row>
    <row r="20" spans="1:12" x14ac:dyDescent="0.35">
      <c r="A20" s="4">
        <v>6846</v>
      </c>
      <c r="B20" s="5">
        <v>43808</v>
      </c>
      <c r="C20" s="12" t="s">
        <v>62</v>
      </c>
      <c r="D20" s="4" t="s">
        <v>67</v>
      </c>
      <c r="E20" s="7">
        <v>152</v>
      </c>
      <c r="F20" s="8" t="s">
        <v>15</v>
      </c>
      <c r="G20" s="4" t="s">
        <v>64</v>
      </c>
      <c r="H20" s="12" t="s">
        <v>68</v>
      </c>
      <c r="I20" s="10" t="s">
        <v>66</v>
      </c>
      <c r="J20" s="11">
        <v>9900000</v>
      </c>
      <c r="K20" s="13">
        <f t="shared" si="0"/>
        <v>99</v>
      </c>
      <c r="L20" s="13">
        <f t="shared" si="1"/>
        <v>0.99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2020-01-28T09:27:48Z</dcterms:modified>
</cp:coreProperties>
</file>