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Jobcode Q1 Q2 Q3\"/>
    </mc:Choice>
  </mc:AlternateContent>
  <bookViews>
    <workbookView xWindow="0" yWindow="0" windowWidth="19200" windowHeight="776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1" i="1" l="1"/>
  <c r="L51" i="1" s="1"/>
  <c r="L50" i="1"/>
  <c r="K50" i="1"/>
  <c r="K49" i="1"/>
  <c r="L49" i="1" s="1"/>
  <c r="K48" i="1"/>
  <c r="L48" i="1" s="1"/>
  <c r="K47" i="1"/>
  <c r="L47" i="1" s="1"/>
  <c r="L46" i="1"/>
  <c r="K46" i="1"/>
  <c r="K45" i="1"/>
  <c r="L45" i="1" s="1"/>
  <c r="K44" i="1"/>
  <c r="L44" i="1" s="1"/>
  <c r="K43" i="1"/>
  <c r="L43" i="1" s="1"/>
  <c r="L42" i="1"/>
  <c r="K42" i="1"/>
  <c r="K41" i="1"/>
  <c r="L41" i="1" s="1"/>
  <c r="K40" i="1"/>
  <c r="L40" i="1" s="1"/>
  <c r="K39" i="1"/>
  <c r="L39" i="1" s="1"/>
</calcChain>
</file>

<file path=xl/sharedStrings.xml><?xml version="1.0" encoding="utf-8"?>
<sst xmlns="http://schemas.openxmlformats.org/spreadsheetml/2006/main" count="312" uniqueCount="140">
  <si>
    <t>SL No</t>
  </si>
  <si>
    <t>Date</t>
  </si>
  <si>
    <t>Month</t>
  </si>
  <si>
    <t>Job_Code</t>
  </si>
  <si>
    <t>Ward_No</t>
  </si>
  <si>
    <t>Ward_Name</t>
  </si>
  <si>
    <t>P_Code</t>
  </si>
  <si>
    <t>Job_Description</t>
  </si>
  <si>
    <t>Budget_Head</t>
  </si>
  <si>
    <t>Amount in Rs.</t>
  </si>
  <si>
    <t>Amount in Lakhs.</t>
  </si>
  <si>
    <t>Amount in Cr.</t>
  </si>
  <si>
    <t>June</t>
  </si>
  <si>
    <t>P3727</t>
  </si>
  <si>
    <t>SC-SP/TSP Mukyamantrigala Nava Bengaluru Yojane</t>
  </si>
  <si>
    <t>P1771</t>
  </si>
  <si>
    <t>Zone Works - POW Works</t>
  </si>
  <si>
    <t>177-20-000009</t>
  </si>
  <si>
    <t>J P Nagara</t>
  </si>
  <si>
    <t>177-20-000008</t>
  </si>
  <si>
    <t>177-20-000007</t>
  </si>
  <si>
    <t>177-20-000006</t>
  </si>
  <si>
    <t>177-20-000005</t>
  </si>
  <si>
    <t>177-20-000004</t>
  </si>
  <si>
    <t>177-20-000003</t>
  </si>
  <si>
    <t>177-20-000002</t>
  </si>
  <si>
    <t>177-20-000001</t>
  </si>
  <si>
    <t>177-20-000012</t>
  </si>
  <si>
    <t>177-20-000011</t>
  </si>
  <si>
    <t>177-20-000010</t>
  </si>
  <si>
    <t>177-20-000021</t>
  </si>
  <si>
    <t>177-20-000020</t>
  </si>
  <si>
    <t>177-20-000019</t>
  </si>
  <si>
    <t>177-20-000018</t>
  </si>
  <si>
    <t>177-20-000017</t>
  </si>
  <si>
    <t>177-20-000016</t>
  </si>
  <si>
    <t>177-20-000015</t>
  </si>
  <si>
    <t>177-20-000014</t>
  </si>
  <si>
    <t>177-20-000013</t>
  </si>
  <si>
    <t>July</t>
  </si>
  <si>
    <t>177-20-000024</t>
  </si>
  <si>
    <t>P0190</t>
  </si>
  <si>
    <t>Works sanctioned by Hon Mayor</t>
  </si>
  <si>
    <t>177-20-000023</t>
  </si>
  <si>
    <t>177-20-000022</t>
  </si>
  <si>
    <t>September</t>
  </si>
  <si>
    <t>177-20-000025</t>
  </si>
  <si>
    <t>P3668</t>
  </si>
  <si>
    <t>Maintenance of BBMP Buildings in Jayanagar</t>
  </si>
  <si>
    <t>177-20-000026</t>
  </si>
  <si>
    <t>P2021</t>
  </si>
  <si>
    <t>Purchase of Land and Construction of Houses, Hostels, Ambedkar Bhavan (Incl Prev yr Bal. Bills)</t>
  </si>
  <si>
    <t>177-20-000028</t>
  </si>
  <si>
    <t>177-20-000027</t>
  </si>
  <si>
    <t>P0300</t>
  </si>
  <si>
    <t>M and R to Street Lights - Replacement of Burnt Bulbs etc. (Package)</t>
  </si>
  <si>
    <t>177-20-000029</t>
  </si>
  <si>
    <t>177-20-000037</t>
  </si>
  <si>
    <t>177-20-000036</t>
  </si>
  <si>
    <t>177-20-000035</t>
  </si>
  <si>
    <t>177-20-000034</t>
  </si>
  <si>
    <t>177-20-000033</t>
  </si>
  <si>
    <t>177-20-000032</t>
  </si>
  <si>
    <t>177-20-000031</t>
  </si>
  <si>
    <t>P2902</t>
  </si>
  <si>
    <t>Strenthening and widening of Arterial and Sub-arterial roads in Road Infrastructure Division in all the 8 zones of BBMP (Est Cost: Rs 300 Cr)</t>
  </si>
  <si>
    <t>177-20-000030</t>
  </si>
  <si>
    <t>Provising Cc Road And Improvements Drains At Marenahalli Colony At J.P.Nagar 2nd Phase In Ward No.177</t>
  </si>
  <si>
    <t>Provising Cc Road And Improvements Drains At Marenahalli Palya J.P.Nagar 2nd Phase In Ward No.177</t>
  </si>
  <si>
    <t>Provising Cc Road And Improvements Drains 19th Main In Western Side At Marenahalli Palya J.P.Nagar 2nd Phase In Ward No.177</t>
  </si>
  <si>
    <t>Providing Cc Road And Drain At 1st. 2nd And 3rd Cross Road At Ragigudda Slum In Ward No.177 J.P.Nagar</t>
  </si>
  <si>
    <t>Providing Cc Road And Drain At 6th Main And Cross Road At Ragigudda Slum In Ward No.177 J.P.Nagar</t>
  </si>
  <si>
    <t>Providing Cc Road And Drain At 5th Main And Cross Road At Ragigudda Slum In Ward No.177 J.P.Nagar</t>
  </si>
  <si>
    <t>Providing Cc Road And Drain At 4th Main And Cross Road At Ragigudda Slum In Ward No.177 J.P.Nagar</t>
  </si>
  <si>
    <t>Providing Cc Road And Drain At 3rd Main And Cross Road At Ragigudda Slum In Ward No.177 J.P.Nagar</t>
  </si>
  <si>
    <t>Provising Cc Road And Improvements Drains At Marenahalli Tank Bund Pk Colony And Surrounding Area At Ward No.177</t>
  </si>
  <si>
    <t>Providing Sanitary And Water Pipelines At Ragigudda Slum. J.P.Nagar In Ward No.177 J.P.Nagar</t>
  </si>
  <si>
    <t>Providing Sanitary And Water Pipeline In Western Side At Ragigudda Slum. Marenahalli J.P.Nagar 2nd Phase In Ward No.177 J.P.Nagar</t>
  </si>
  <si>
    <t>Providing Sanitary Line And Instalation Of Ro Plants At Marenahalli Palya. Pk Colony In Marenahalli Village J.P.Nagar 2nd Phase At Ward No.177</t>
  </si>
  <si>
    <t>Re Garding And Improvements To Drain In Ward No 177</t>
  </si>
  <si>
    <t>Providing New Street Name Boards In Ward No 177</t>
  </si>
  <si>
    <t>Pot Holes In Ward No 177</t>
  </si>
  <si>
    <t>Improvements To Roads And Drains In Surrounding Area In Jp Nagar 4th Phase In Ward No 177</t>
  </si>
  <si>
    <t>Improvements To Roads And Drains In Surrounding Area In Jp Nagar 3rd Phase In Ward No 177</t>
  </si>
  <si>
    <t>Improvements To Roads And Drains In Surrounding Area In Jp Nagar 2nd Phase In Ward No 177</t>
  </si>
  <si>
    <t>Engaging Private Labour And Tractor For Ward Maintenance In Ward No 177</t>
  </si>
  <si>
    <t>Emergenct Gants</t>
  </si>
  <si>
    <t>Depot Collection And Supplying Of Emulsion Barrel In Ward No 177 Jp Nagar</t>
  </si>
  <si>
    <t>Beautification Works And Maintenance Of J.P Nagar 4th Stage, 1st And 2nd Cross Drainage Near Park At Ward 177</t>
  </si>
  <si>
    <t>Beautification Works And Maintenance Of J.P.Nagar, Miniforest Parks At Ward 177</t>
  </si>
  <si>
    <t>Maintenance Of Civil Works At Jayanagar Assembly Constituency Parks (Ward 177 And Others)</t>
  </si>
  <si>
    <t>Repairs And Interior Work And Other Improvement Works To The Buildings In Ward No 177 Jayanagar Constituency</t>
  </si>
  <si>
    <t>Sri. M Muniraju And M Sujatha No.60, 2nd Cross Road, South Block Marenahalli Jp Nagar 2nd Stage Bangalore</t>
  </si>
  <si>
    <t>Beautification Works And Maintainence Of K.S.R.T.C Layout Park J.P. Nagar 2nd Stage K.S.R.T.C. Layout 5th Cross Part-1 And 2 Below H.T.Line Park In Ward No.177(5th And 6th Main Road Park (Ragi Gudda Part-1)(Pipeline Work Sprinkle Irrigation Tree Planting Maintainence Providing Security And Other Horticulture Upgradation Works)</t>
  </si>
  <si>
    <t>Operation And Maintenance Of Street Lighting System In Ward No.177 And 178 Package S-17 Of South Zone.</t>
  </si>
  <si>
    <t>Smt. Marakka Co Late Pothiga Site No62, 3rd Cross Road, Marenhalli Tank Bund Jp Nagar Bangalore</t>
  </si>
  <si>
    <t>Asphalting And Improvements To Main And Cross Roads Near Mobility India Of Jp Nagar 2nd Phase In Ward No 177</t>
  </si>
  <si>
    <t>Asphalting And Improvements To Main And Cross Roads In Between 9th Cross To 15th Cross In Jp Nagar 3rd Phase In Ward No 177</t>
  </si>
  <si>
    <t>Asphalting And Improvements To Main And Cross Roads In Between 9th Cross To 46th Cross In Jp Nagar 3rd Phase In Ward No 177</t>
  </si>
  <si>
    <t>Asphalting And Improvements To Main And Cross Roads In Ksrtc Layout Of Jp Nagar 2nd Phase In Ward No 177</t>
  </si>
  <si>
    <t>Asphalting And Improvements To Main And Cross Roads In Between 18th Main And 16th Main Road Connecting Roads In Jp Nagar 2nd Phase In Ward No 177</t>
  </si>
  <si>
    <t>Asphalting And Improvements To Main And Cross Roads In Between 24th Main And 18th Main And Surrounding Roads In Jp Nagar 2nd Phase In Ward No 177</t>
  </si>
  <si>
    <t>Improvements To Roads And Drains Of J.P.Nagar 8th Main And Other Connecting Roads Of J.P.Nagar 2nd And 3rd Phase In Ward No.177..</t>
  </si>
  <si>
    <t>Improvements To Roads And Drains Of Dollars Colony 3rd Main And Other Connecting Roads Of J.P.Nagar 3rd Phase In Ward No.177..</t>
  </si>
  <si>
    <t>October</t>
  </si>
  <si>
    <t>177-20-000042</t>
  </si>
  <si>
    <t>P3744</t>
  </si>
  <si>
    <t>Comprehensive Development Of Roads And Improvements To Road Side Drains, Footpaths, Asphalting And Concreting Main Cross And Other Connecting Roads In Ward No 170, 177, 178 And 179 Jayanagar Constituency Of South Zone (P-Jn.01) Comprising Of 9 Works Annexure-2 Sl No 669, 670, 671, 672, 673, 674, 675, 676 And 677</t>
  </si>
  <si>
    <t>CM Nava Nagarothana- Road Development</t>
  </si>
  <si>
    <t>177-20-000043</t>
  </si>
  <si>
    <t>Smt. Prabhavathi Co Sri Obalesh Co.48, 2nd Main Road, (Pk Colony) Marenahalli Jp Nagar 2nd Stage Bangalore</t>
  </si>
  <si>
    <t>177-20-000044</t>
  </si>
  <si>
    <t>Sri. D Keshavan And Gangamma No.31 (Old No 123/1) 19th Main Road, Marenhalli Village Jp Nagara 2nd Stage Bangalore</t>
  </si>
  <si>
    <t>November</t>
  </si>
  <si>
    <t>177-20-000045</t>
  </si>
  <si>
    <t>Smt.M Kusuma (Gangambika M) No.08 (Old No 112, 2d )19th Main Road, 7th Cross Road, Jp Nagar 2nd Stage Bangalore</t>
  </si>
  <si>
    <t>177-20-000048</t>
  </si>
  <si>
    <t>P3304</t>
  </si>
  <si>
    <t>Development Of Medians, Circles And Primroads Ward No 177</t>
  </si>
  <si>
    <t>Beautification of Medians, Circles and Prime Roads</t>
  </si>
  <si>
    <t>177-20-000047</t>
  </si>
  <si>
    <t>P3374</t>
  </si>
  <si>
    <t>Maintainence Of J.P.Nagar, 4th Stage Freedom Park Ward No 177</t>
  </si>
  <si>
    <t>Maintenance of BBMP Parks East, West and South Zone Rs.10Cr each</t>
  </si>
  <si>
    <t>177-20-000046</t>
  </si>
  <si>
    <t>Maintainence Of J.P Nagar 2nd Stage K.S.R.T.C Layout 5th Cross Part-1 And 2 Below H.T.Line Park, J.P.Nagar, 2nd Stage, Senior Citizen Park And J.P.Nagar 8th Main 12th Cross Park Ward No 177</t>
  </si>
  <si>
    <t>177-20-000051</t>
  </si>
  <si>
    <t>Sri Nagaraj No.113-16 20th Main Road, Marenahalli Jp Nagar 2nd Stage Banagalore</t>
  </si>
  <si>
    <t>177-20-000050</t>
  </si>
  <si>
    <t>Smt. Yellamma Late Annaiah No.273, 20th Main Road, Marenhalli Jp Nagar 2nd Stage Bangalore</t>
  </si>
  <si>
    <t>177-20-000049</t>
  </si>
  <si>
    <t>Smt. Muniyamma No.255, 21st Main Road, Marenahalli Jp Nagar 2nd Stage Bangalore</t>
  </si>
  <si>
    <t>177-20-000054</t>
  </si>
  <si>
    <t>P3603</t>
  </si>
  <si>
    <t>Upgradation And Maintenacne At Jp Nagar 2nd Stage 11 Cross Park In Ward No 177</t>
  </si>
  <si>
    <t>Special Development works at ward Nos.126, 154, 89, 104, 105, 20, 88 185, 167, 127, 132, 195, 65, 10, 155, 169, 168, 179, 34, 163, 111, 100, 45, 27</t>
  </si>
  <si>
    <t>177-20-000053</t>
  </si>
  <si>
    <t>Providing Sprinkler System And Other Horticulture Works At Jp Nagar 2nd Stage 11 Cross Park In Ward No 177</t>
  </si>
  <si>
    <t>177-20-000052</t>
  </si>
  <si>
    <t>Development And Upgradation Of Horticulture Works At Jp Nagar 2nd Stage 11th Cross Park In Ward No 177</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</si>
</sst>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8"/>
      <color theme="1"/>
      <name val="Verdana"/>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vertical="center"/>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xf>
    <xf numFmtId="15" fontId="2" fillId="0" borderId="1" xfId="0" applyNumberFormat="1" applyFont="1" applyBorder="1" applyAlignment="1">
      <alignment horizontal="center" vertical="center"/>
    </xf>
    <xf numFmtId="15" fontId="2" fillId="0" borderId="1" xfId="0" applyNumberFormat="1" applyFont="1" applyBorder="1" applyAlignment="1">
      <alignment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xf>
    <xf numFmtId="0" fontId="2" fillId="3" borderId="1" xfId="0" applyFont="1" applyFill="1" applyBorder="1" applyAlignment="1">
      <alignment horizontal="left" vertical="center"/>
    </xf>
    <xf numFmtId="0" fontId="2" fillId="0" borderId="1" xfId="0" applyFont="1" applyBorder="1" applyAlignment="1">
      <alignment vertical="center"/>
    </xf>
    <xf numFmtId="2" fontId="2" fillId="0" borderId="1" xfId="0" applyNumberFormat="1" applyFont="1" applyBorder="1" applyAlignment="1">
      <alignment vertical="center"/>
    </xf>
    <xf numFmtId="0" fontId="2" fillId="0" borderId="1" xfId="0" applyFont="1" applyBorder="1"/>
    <xf numFmtId="2" fontId="2" fillId="0" borderId="1" xfId="0" applyNumberFormat="1" applyFont="1" applyBorder="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1"/>
  <sheetViews>
    <sheetView tabSelected="1" workbookViewId="0">
      <selection activeCell="D5" sqref="D5"/>
    </sheetView>
  </sheetViews>
  <sheetFormatPr defaultRowHeight="14.5" x14ac:dyDescent="0.35"/>
  <cols>
    <col min="1" max="1" width="5.453125" bestFit="1" customWidth="1"/>
    <col min="3" max="3" width="8.81640625" bestFit="1" customWidth="1"/>
    <col min="4" max="4" width="12.08984375" bestFit="1" customWidth="1"/>
    <col min="6" max="6" width="10.36328125" bestFit="1" customWidth="1"/>
    <col min="8" max="8" width="36.26953125" customWidth="1"/>
    <col min="9" max="9" width="42.81640625" bestFit="1" customWidth="1"/>
    <col min="10" max="10" width="11.81640625" bestFit="1" customWidth="1"/>
  </cols>
  <sheetData>
    <row r="1" spans="1:12" ht="26" x14ac:dyDescent="0.35">
      <c r="A1" s="1" t="s">
        <v>0</v>
      </c>
      <c r="B1" s="1" t="s">
        <v>1</v>
      </c>
      <c r="C1" s="1" t="s">
        <v>2</v>
      </c>
      <c r="D1" s="1" t="s">
        <v>3</v>
      </c>
      <c r="E1" s="1" t="s">
        <v>4</v>
      </c>
      <c r="F1" s="2" t="s">
        <v>5</v>
      </c>
      <c r="G1" s="1" t="s">
        <v>6</v>
      </c>
      <c r="H1" s="2" t="s">
        <v>7</v>
      </c>
      <c r="I1" s="2" t="s">
        <v>8</v>
      </c>
      <c r="J1" s="1" t="s">
        <v>9</v>
      </c>
      <c r="K1" s="3" t="s">
        <v>10</v>
      </c>
      <c r="L1" s="3" t="s">
        <v>11</v>
      </c>
    </row>
    <row r="2" spans="1:12" x14ac:dyDescent="0.35">
      <c r="A2" s="4">
        <v>8040</v>
      </c>
      <c r="B2" s="5">
        <v>43627</v>
      </c>
      <c r="C2" s="6" t="s">
        <v>12</v>
      </c>
      <c r="D2" s="4" t="s">
        <v>17</v>
      </c>
      <c r="E2" s="7">
        <v>177</v>
      </c>
      <c r="F2" s="8" t="s">
        <v>18</v>
      </c>
      <c r="G2" s="4" t="s">
        <v>13</v>
      </c>
      <c r="H2" s="9" t="s">
        <v>67</v>
      </c>
      <c r="I2" s="10" t="s">
        <v>14</v>
      </c>
      <c r="J2" s="11">
        <v>9800000</v>
      </c>
      <c r="K2" s="11">
        <v>98</v>
      </c>
      <c r="L2" s="11">
        <v>0.98</v>
      </c>
    </row>
    <row r="3" spans="1:12" x14ac:dyDescent="0.35">
      <c r="A3" s="4">
        <v>8041</v>
      </c>
      <c r="B3" s="5">
        <v>43627</v>
      </c>
      <c r="C3" s="6" t="s">
        <v>12</v>
      </c>
      <c r="D3" s="4" t="s">
        <v>19</v>
      </c>
      <c r="E3" s="7">
        <v>177</v>
      </c>
      <c r="F3" s="8" t="s">
        <v>18</v>
      </c>
      <c r="G3" s="4" t="s">
        <v>13</v>
      </c>
      <c r="H3" s="9" t="s">
        <v>68</v>
      </c>
      <c r="I3" s="10" t="s">
        <v>14</v>
      </c>
      <c r="J3" s="11">
        <v>9900000</v>
      </c>
      <c r="K3" s="11">
        <v>99</v>
      </c>
      <c r="L3" s="11">
        <v>0.99</v>
      </c>
    </row>
    <row r="4" spans="1:12" x14ac:dyDescent="0.35">
      <c r="A4" s="4">
        <v>8042</v>
      </c>
      <c r="B4" s="5">
        <v>43627</v>
      </c>
      <c r="C4" s="6" t="s">
        <v>12</v>
      </c>
      <c r="D4" s="4" t="s">
        <v>20</v>
      </c>
      <c r="E4" s="7">
        <v>177</v>
      </c>
      <c r="F4" s="8" t="s">
        <v>18</v>
      </c>
      <c r="G4" s="4" t="s">
        <v>13</v>
      </c>
      <c r="H4" s="9" t="s">
        <v>69</v>
      </c>
      <c r="I4" s="10" t="s">
        <v>14</v>
      </c>
      <c r="J4" s="11">
        <v>9900000</v>
      </c>
      <c r="K4" s="11">
        <v>99</v>
      </c>
      <c r="L4" s="11">
        <v>0.99</v>
      </c>
    </row>
    <row r="5" spans="1:12" x14ac:dyDescent="0.35">
      <c r="A5" s="4">
        <v>8043</v>
      </c>
      <c r="B5" s="5">
        <v>43627</v>
      </c>
      <c r="C5" s="6" t="s">
        <v>12</v>
      </c>
      <c r="D5" s="4" t="s">
        <v>21</v>
      </c>
      <c r="E5" s="7">
        <v>177</v>
      </c>
      <c r="F5" s="8" t="s">
        <v>18</v>
      </c>
      <c r="G5" s="4" t="s">
        <v>13</v>
      </c>
      <c r="H5" s="9" t="s">
        <v>70</v>
      </c>
      <c r="I5" s="10" t="s">
        <v>14</v>
      </c>
      <c r="J5" s="11">
        <v>9900000</v>
      </c>
      <c r="K5" s="11">
        <v>99</v>
      </c>
      <c r="L5" s="11">
        <v>0.99</v>
      </c>
    </row>
    <row r="6" spans="1:12" x14ac:dyDescent="0.35">
      <c r="A6" s="4">
        <v>8044</v>
      </c>
      <c r="B6" s="5">
        <v>43627</v>
      </c>
      <c r="C6" s="6" t="s">
        <v>12</v>
      </c>
      <c r="D6" s="4" t="s">
        <v>22</v>
      </c>
      <c r="E6" s="7">
        <v>177</v>
      </c>
      <c r="F6" s="8" t="s">
        <v>18</v>
      </c>
      <c r="G6" s="4" t="s">
        <v>13</v>
      </c>
      <c r="H6" s="9" t="s">
        <v>71</v>
      </c>
      <c r="I6" s="10" t="s">
        <v>14</v>
      </c>
      <c r="J6" s="11">
        <v>9800000</v>
      </c>
      <c r="K6" s="11">
        <v>98</v>
      </c>
      <c r="L6" s="11">
        <v>0.98</v>
      </c>
    </row>
    <row r="7" spans="1:12" x14ac:dyDescent="0.35">
      <c r="A7" s="4">
        <v>8045</v>
      </c>
      <c r="B7" s="5">
        <v>43627</v>
      </c>
      <c r="C7" s="6" t="s">
        <v>12</v>
      </c>
      <c r="D7" s="4" t="s">
        <v>23</v>
      </c>
      <c r="E7" s="7">
        <v>177</v>
      </c>
      <c r="F7" s="8" t="s">
        <v>18</v>
      </c>
      <c r="G7" s="4" t="s">
        <v>13</v>
      </c>
      <c r="H7" s="9" t="s">
        <v>72</v>
      </c>
      <c r="I7" s="10" t="s">
        <v>14</v>
      </c>
      <c r="J7" s="11">
        <v>9900000</v>
      </c>
      <c r="K7" s="11">
        <v>99</v>
      </c>
      <c r="L7" s="11">
        <v>0.99</v>
      </c>
    </row>
    <row r="8" spans="1:12" x14ac:dyDescent="0.35">
      <c r="A8" s="4">
        <v>8046</v>
      </c>
      <c r="B8" s="5">
        <v>43627</v>
      </c>
      <c r="C8" s="6" t="s">
        <v>12</v>
      </c>
      <c r="D8" s="4" t="s">
        <v>24</v>
      </c>
      <c r="E8" s="7">
        <v>177</v>
      </c>
      <c r="F8" s="8" t="s">
        <v>18</v>
      </c>
      <c r="G8" s="4" t="s">
        <v>13</v>
      </c>
      <c r="H8" s="9" t="s">
        <v>73</v>
      </c>
      <c r="I8" s="10" t="s">
        <v>14</v>
      </c>
      <c r="J8" s="11">
        <v>9800000</v>
      </c>
      <c r="K8" s="11">
        <v>98</v>
      </c>
      <c r="L8" s="11">
        <v>0.98</v>
      </c>
    </row>
    <row r="9" spans="1:12" x14ac:dyDescent="0.35">
      <c r="A9" s="4">
        <v>8047</v>
      </c>
      <c r="B9" s="5">
        <v>43627</v>
      </c>
      <c r="C9" s="6" t="s">
        <v>12</v>
      </c>
      <c r="D9" s="4" t="s">
        <v>25</v>
      </c>
      <c r="E9" s="7">
        <v>177</v>
      </c>
      <c r="F9" s="8" t="s">
        <v>18</v>
      </c>
      <c r="G9" s="4" t="s">
        <v>13</v>
      </c>
      <c r="H9" s="9" t="s">
        <v>74</v>
      </c>
      <c r="I9" s="10" t="s">
        <v>14</v>
      </c>
      <c r="J9" s="11">
        <v>9900000</v>
      </c>
      <c r="K9" s="11">
        <v>99</v>
      </c>
      <c r="L9" s="11">
        <v>0.99</v>
      </c>
    </row>
    <row r="10" spans="1:12" x14ac:dyDescent="0.35">
      <c r="A10" s="4">
        <v>8048</v>
      </c>
      <c r="B10" s="5">
        <v>43627</v>
      </c>
      <c r="C10" s="6" t="s">
        <v>12</v>
      </c>
      <c r="D10" s="4" t="s">
        <v>26</v>
      </c>
      <c r="E10" s="7">
        <v>177</v>
      </c>
      <c r="F10" s="8" t="s">
        <v>18</v>
      </c>
      <c r="G10" s="4" t="s">
        <v>13</v>
      </c>
      <c r="H10" s="9" t="s">
        <v>75</v>
      </c>
      <c r="I10" s="10" t="s">
        <v>14</v>
      </c>
      <c r="J10" s="11">
        <v>9900000</v>
      </c>
      <c r="K10" s="11">
        <v>99</v>
      </c>
      <c r="L10" s="11">
        <v>0.99</v>
      </c>
    </row>
    <row r="11" spans="1:12" x14ac:dyDescent="0.35">
      <c r="A11" s="4">
        <v>8049</v>
      </c>
      <c r="B11" s="5">
        <v>43627</v>
      </c>
      <c r="C11" s="6" t="s">
        <v>12</v>
      </c>
      <c r="D11" s="4" t="s">
        <v>27</v>
      </c>
      <c r="E11" s="7">
        <v>177</v>
      </c>
      <c r="F11" s="8" t="s">
        <v>18</v>
      </c>
      <c r="G11" s="4" t="s">
        <v>13</v>
      </c>
      <c r="H11" s="9" t="s">
        <v>76</v>
      </c>
      <c r="I11" s="10" t="s">
        <v>14</v>
      </c>
      <c r="J11" s="11">
        <v>9900000</v>
      </c>
      <c r="K11" s="11">
        <v>99</v>
      </c>
      <c r="L11" s="11">
        <v>0.99</v>
      </c>
    </row>
    <row r="12" spans="1:12" x14ac:dyDescent="0.35">
      <c r="A12" s="4">
        <v>8050</v>
      </c>
      <c r="B12" s="5">
        <v>43627</v>
      </c>
      <c r="C12" s="6" t="s">
        <v>12</v>
      </c>
      <c r="D12" s="4" t="s">
        <v>28</v>
      </c>
      <c r="E12" s="7">
        <v>177</v>
      </c>
      <c r="F12" s="8" t="s">
        <v>18</v>
      </c>
      <c r="G12" s="4" t="s">
        <v>13</v>
      </c>
      <c r="H12" s="9" t="s">
        <v>77</v>
      </c>
      <c r="I12" s="10" t="s">
        <v>14</v>
      </c>
      <c r="J12" s="11">
        <v>9900000</v>
      </c>
      <c r="K12" s="11">
        <v>99</v>
      </c>
      <c r="L12" s="11">
        <v>0.99</v>
      </c>
    </row>
    <row r="13" spans="1:12" x14ac:dyDescent="0.35">
      <c r="A13" s="4">
        <v>8051</v>
      </c>
      <c r="B13" s="5">
        <v>43627</v>
      </c>
      <c r="C13" s="6" t="s">
        <v>12</v>
      </c>
      <c r="D13" s="4" t="s">
        <v>29</v>
      </c>
      <c r="E13" s="7">
        <v>177</v>
      </c>
      <c r="F13" s="8" t="s">
        <v>18</v>
      </c>
      <c r="G13" s="4" t="s">
        <v>13</v>
      </c>
      <c r="H13" s="9" t="s">
        <v>78</v>
      </c>
      <c r="I13" s="10" t="s">
        <v>14</v>
      </c>
      <c r="J13" s="11">
        <v>9900000</v>
      </c>
      <c r="K13" s="11">
        <v>99</v>
      </c>
      <c r="L13" s="11">
        <v>0.99</v>
      </c>
    </row>
    <row r="14" spans="1:12" x14ac:dyDescent="0.35">
      <c r="A14" s="4">
        <v>8052</v>
      </c>
      <c r="B14" s="5">
        <v>43644</v>
      </c>
      <c r="C14" s="6" t="s">
        <v>12</v>
      </c>
      <c r="D14" s="4" t="s">
        <v>30</v>
      </c>
      <c r="E14" s="7">
        <v>177</v>
      </c>
      <c r="F14" s="8" t="s">
        <v>18</v>
      </c>
      <c r="G14" s="4" t="s">
        <v>15</v>
      </c>
      <c r="H14" s="9" t="s">
        <v>79</v>
      </c>
      <c r="I14" s="10" t="s">
        <v>16</v>
      </c>
      <c r="J14" s="11">
        <v>1500000</v>
      </c>
      <c r="K14" s="11">
        <v>15</v>
      </c>
      <c r="L14" s="11">
        <v>0.15</v>
      </c>
    </row>
    <row r="15" spans="1:12" x14ac:dyDescent="0.35">
      <c r="A15" s="4">
        <v>8053</v>
      </c>
      <c r="B15" s="5">
        <v>43644</v>
      </c>
      <c r="C15" s="6" t="s">
        <v>12</v>
      </c>
      <c r="D15" s="4" t="s">
        <v>31</v>
      </c>
      <c r="E15" s="7">
        <v>177</v>
      </c>
      <c r="F15" s="8" t="s">
        <v>18</v>
      </c>
      <c r="G15" s="4" t="s">
        <v>15</v>
      </c>
      <c r="H15" s="9" t="s">
        <v>80</v>
      </c>
      <c r="I15" s="10" t="s">
        <v>16</v>
      </c>
      <c r="J15" s="11">
        <v>500000</v>
      </c>
      <c r="K15" s="11">
        <v>5</v>
      </c>
      <c r="L15" s="11">
        <v>0.05</v>
      </c>
    </row>
    <row r="16" spans="1:12" x14ac:dyDescent="0.35">
      <c r="A16" s="4">
        <v>8054</v>
      </c>
      <c r="B16" s="5">
        <v>43644</v>
      </c>
      <c r="C16" s="6" t="s">
        <v>12</v>
      </c>
      <c r="D16" s="4" t="s">
        <v>32</v>
      </c>
      <c r="E16" s="7">
        <v>177</v>
      </c>
      <c r="F16" s="8" t="s">
        <v>18</v>
      </c>
      <c r="G16" s="4" t="s">
        <v>15</v>
      </c>
      <c r="H16" s="9" t="s">
        <v>81</v>
      </c>
      <c r="I16" s="10" t="s">
        <v>16</v>
      </c>
      <c r="J16" s="11">
        <v>1000000</v>
      </c>
      <c r="K16" s="11">
        <v>10</v>
      </c>
      <c r="L16" s="11">
        <v>0.1</v>
      </c>
    </row>
    <row r="17" spans="1:12" x14ac:dyDescent="0.35">
      <c r="A17" s="4">
        <v>8055</v>
      </c>
      <c r="B17" s="5">
        <v>43644</v>
      </c>
      <c r="C17" s="6" t="s">
        <v>12</v>
      </c>
      <c r="D17" s="4" t="s">
        <v>33</v>
      </c>
      <c r="E17" s="7">
        <v>177</v>
      </c>
      <c r="F17" s="8" t="s">
        <v>18</v>
      </c>
      <c r="G17" s="4" t="s">
        <v>15</v>
      </c>
      <c r="H17" s="9" t="s">
        <v>82</v>
      </c>
      <c r="I17" s="10" t="s">
        <v>16</v>
      </c>
      <c r="J17" s="11">
        <v>2500000</v>
      </c>
      <c r="K17" s="11">
        <v>25</v>
      </c>
      <c r="L17" s="11">
        <v>0.25</v>
      </c>
    </row>
    <row r="18" spans="1:12" x14ac:dyDescent="0.35">
      <c r="A18" s="4">
        <v>8056</v>
      </c>
      <c r="B18" s="5">
        <v>43644</v>
      </c>
      <c r="C18" s="6" t="s">
        <v>12</v>
      </c>
      <c r="D18" s="4" t="s">
        <v>34</v>
      </c>
      <c r="E18" s="7">
        <v>177</v>
      </c>
      <c r="F18" s="8" t="s">
        <v>18</v>
      </c>
      <c r="G18" s="4" t="s">
        <v>15</v>
      </c>
      <c r="H18" s="9" t="s">
        <v>83</v>
      </c>
      <c r="I18" s="10" t="s">
        <v>16</v>
      </c>
      <c r="J18" s="11">
        <v>4000000</v>
      </c>
      <c r="K18" s="11">
        <v>40</v>
      </c>
      <c r="L18" s="11">
        <v>0.4</v>
      </c>
    </row>
    <row r="19" spans="1:12" x14ac:dyDescent="0.35">
      <c r="A19" s="4">
        <v>8057</v>
      </c>
      <c r="B19" s="5">
        <v>43644</v>
      </c>
      <c r="C19" s="6" t="s">
        <v>12</v>
      </c>
      <c r="D19" s="4" t="s">
        <v>35</v>
      </c>
      <c r="E19" s="7">
        <v>177</v>
      </c>
      <c r="F19" s="8" t="s">
        <v>18</v>
      </c>
      <c r="G19" s="4" t="s">
        <v>15</v>
      </c>
      <c r="H19" s="9" t="s">
        <v>84</v>
      </c>
      <c r="I19" s="10" t="s">
        <v>16</v>
      </c>
      <c r="J19" s="11">
        <v>6500000</v>
      </c>
      <c r="K19" s="11">
        <v>65</v>
      </c>
      <c r="L19" s="11">
        <v>0.65</v>
      </c>
    </row>
    <row r="20" spans="1:12" x14ac:dyDescent="0.35">
      <c r="A20" s="4">
        <v>8058</v>
      </c>
      <c r="B20" s="5">
        <v>43644</v>
      </c>
      <c r="C20" s="6" t="s">
        <v>12</v>
      </c>
      <c r="D20" s="4" t="s">
        <v>36</v>
      </c>
      <c r="E20" s="7">
        <v>177</v>
      </c>
      <c r="F20" s="8" t="s">
        <v>18</v>
      </c>
      <c r="G20" s="4" t="s">
        <v>15</v>
      </c>
      <c r="H20" s="9" t="s">
        <v>85</v>
      </c>
      <c r="I20" s="10" t="s">
        <v>16</v>
      </c>
      <c r="J20" s="11">
        <v>1500000</v>
      </c>
      <c r="K20" s="11">
        <v>15</v>
      </c>
      <c r="L20" s="11">
        <v>0.15</v>
      </c>
    </row>
    <row r="21" spans="1:12" x14ac:dyDescent="0.35">
      <c r="A21" s="4">
        <v>8059</v>
      </c>
      <c r="B21" s="5">
        <v>43644</v>
      </c>
      <c r="C21" s="6" t="s">
        <v>12</v>
      </c>
      <c r="D21" s="4" t="s">
        <v>37</v>
      </c>
      <c r="E21" s="7">
        <v>177</v>
      </c>
      <c r="F21" s="8" t="s">
        <v>18</v>
      </c>
      <c r="G21" s="4" t="s">
        <v>15</v>
      </c>
      <c r="H21" s="9" t="s">
        <v>86</v>
      </c>
      <c r="I21" s="10" t="s">
        <v>16</v>
      </c>
      <c r="J21" s="11">
        <v>2000000</v>
      </c>
      <c r="K21" s="11">
        <v>20</v>
      </c>
      <c r="L21" s="11">
        <v>0.2</v>
      </c>
    </row>
    <row r="22" spans="1:12" x14ac:dyDescent="0.35">
      <c r="A22" s="4">
        <v>8060</v>
      </c>
      <c r="B22" s="5">
        <v>43644</v>
      </c>
      <c r="C22" s="6" t="s">
        <v>12</v>
      </c>
      <c r="D22" s="4" t="s">
        <v>38</v>
      </c>
      <c r="E22" s="7">
        <v>177</v>
      </c>
      <c r="F22" s="8" t="s">
        <v>18</v>
      </c>
      <c r="G22" s="4" t="s">
        <v>15</v>
      </c>
      <c r="H22" s="9" t="s">
        <v>87</v>
      </c>
      <c r="I22" s="10" t="s">
        <v>16</v>
      </c>
      <c r="J22" s="11">
        <v>500000</v>
      </c>
      <c r="K22" s="11">
        <v>5</v>
      </c>
      <c r="L22" s="11">
        <v>0.05</v>
      </c>
    </row>
    <row r="23" spans="1:12" x14ac:dyDescent="0.35">
      <c r="A23" s="4">
        <v>8061</v>
      </c>
      <c r="B23" s="5">
        <v>43677</v>
      </c>
      <c r="C23" s="12" t="s">
        <v>39</v>
      </c>
      <c r="D23" s="4" t="s">
        <v>40</v>
      </c>
      <c r="E23" s="7">
        <v>177</v>
      </c>
      <c r="F23" s="8" t="s">
        <v>18</v>
      </c>
      <c r="G23" s="4" t="s">
        <v>41</v>
      </c>
      <c r="H23" s="12" t="s">
        <v>88</v>
      </c>
      <c r="I23" s="10" t="s">
        <v>42</v>
      </c>
      <c r="J23" s="11">
        <v>6000000</v>
      </c>
      <c r="K23" s="13">
        <v>60</v>
      </c>
      <c r="L23" s="13">
        <v>0.6</v>
      </c>
    </row>
    <row r="24" spans="1:12" x14ac:dyDescent="0.35">
      <c r="A24" s="4">
        <v>8062</v>
      </c>
      <c r="B24" s="5">
        <v>43677</v>
      </c>
      <c r="C24" s="12" t="s">
        <v>39</v>
      </c>
      <c r="D24" s="4" t="s">
        <v>43</v>
      </c>
      <c r="E24" s="7">
        <v>177</v>
      </c>
      <c r="F24" s="8" t="s">
        <v>18</v>
      </c>
      <c r="G24" s="4" t="s">
        <v>41</v>
      </c>
      <c r="H24" s="12" t="s">
        <v>89</v>
      </c>
      <c r="I24" s="10" t="s">
        <v>42</v>
      </c>
      <c r="J24" s="11">
        <v>6000000</v>
      </c>
      <c r="K24" s="13">
        <v>60</v>
      </c>
      <c r="L24" s="13">
        <v>0.6</v>
      </c>
    </row>
    <row r="25" spans="1:12" x14ac:dyDescent="0.35">
      <c r="A25" s="4">
        <v>8063</v>
      </c>
      <c r="B25" s="5">
        <v>43677</v>
      </c>
      <c r="C25" s="12" t="s">
        <v>39</v>
      </c>
      <c r="D25" s="4" t="s">
        <v>44</v>
      </c>
      <c r="E25" s="7">
        <v>177</v>
      </c>
      <c r="F25" s="8" t="s">
        <v>18</v>
      </c>
      <c r="G25" s="4" t="s">
        <v>41</v>
      </c>
      <c r="H25" s="12" t="s">
        <v>90</v>
      </c>
      <c r="I25" s="10" t="s">
        <v>42</v>
      </c>
      <c r="J25" s="11">
        <v>6000000</v>
      </c>
      <c r="K25" s="13">
        <v>60</v>
      </c>
      <c r="L25" s="13">
        <v>0.6</v>
      </c>
    </row>
    <row r="26" spans="1:12" x14ac:dyDescent="0.35">
      <c r="A26" s="4">
        <v>8064</v>
      </c>
      <c r="B26" s="5">
        <v>43715</v>
      </c>
      <c r="C26" s="12" t="s">
        <v>45</v>
      </c>
      <c r="D26" s="4" t="s">
        <v>46</v>
      </c>
      <c r="E26" s="7">
        <v>177</v>
      </c>
      <c r="F26" s="8" t="s">
        <v>18</v>
      </c>
      <c r="G26" s="4" t="s">
        <v>47</v>
      </c>
      <c r="H26" s="12" t="s">
        <v>91</v>
      </c>
      <c r="I26" s="10" t="s">
        <v>48</v>
      </c>
      <c r="J26" s="11">
        <v>2000000</v>
      </c>
      <c r="K26" s="13">
        <v>20</v>
      </c>
      <c r="L26" s="13">
        <v>0.2</v>
      </c>
    </row>
    <row r="27" spans="1:12" x14ac:dyDescent="0.35">
      <c r="A27" s="4">
        <v>8065</v>
      </c>
      <c r="B27" s="5">
        <v>43719</v>
      </c>
      <c r="C27" s="12" t="s">
        <v>45</v>
      </c>
      <c r="D27" s="4" t="s">
        <v>49</v>
      </c>
      <c r="E27" s="7">
        <v>177</v>
      </c>
      <c r="F27" s="8" t="s">
        <v>18</v>
      </c>
      <c r="G27" s="4" t="s">
        <v>50</v>
      </c>
      <c r="H27" s="12" t="s">
        <v>92</v>
      </c>
      <c r="I27" s="10" t="s">
        <v>51</v>
      </c>
      <c r="J27" s="11">
        <v>500000</v>
      </c>
      <c r="K27" s="13">
        <v>5</v>
      </c>
      <c r="L27" s="13">
        <v>0.05</v>
      </c>
    </row>
    <row r="28" spans="1:12" x14ac:dyDescent="0.35">
      <c r="A28" s="4">
        <v>8066</v>
      </c>
      <c r="B28" s="5">
        <v>43725</v>
      </c>
      <c r="C28" s="12" t="s">
        <v>45</v>
      </c>
      <c r="D28" s="4" t="s">
        <v>52</v>
      </c>
      <c r="E28" s="7">
        <v>177</v>
      </c>
      <c r="F28" s="8" t="s">
        <v>18</v>
      </c>
      <c r="G28" s="4" t="s">
        <v>41</v>
      </c>
      <c r="H28" s="12" t="s">
        <v>93</v>
      </c>
      <c r="I28" s="10" t="s">
        <v>42</v>
      </c>
      <c r="J28" s="11">
        <v>5100000</v>
      </c>
      <c r="K28" s="13">
        <v>51</v>
      </c>
      <c r="L28" s="13">
        <v>0.51</v>
      </c>
    </row>
    <row r="29" spans="1:12" x14ac:dyDescent="0.35">
      <c r="A29" s="4">
        <v>8067</v>
      </c>
      <c r="B29" s="5">
        <v>43725</v>
      </c>
      <c r="C29" s="12" t="s">
        <v>45</v>
      </c>
      <c r="D29" s="4" t="s">
        <v>53</v>
      </c>
      <c r="E29" s="7">
        <v>177</v>
      </c>
      <c r="F29" s="8" t="s">
        <v>18</v>
      </c>
      <c r="G29" s="4" t="s">
        <v>54</v>
      </c>
      <c r="H29" s="12" t="s">
        <v>94</v>
      </c>
      <c r="I29" s="10" t="s">
        <v>55</v>
      </c>
      <c r="J29" s="11">
        <v>5850000</v>
      </c>
      <c r="K29" s="13">
        <v>58.5</v>
      </c>
      <c r="L29" s="13">
        <v>0.58499999999999996</v>
      </c>
    </row>
    <row r="30" spans="1:12" x14ac:dyDescent="0.35">
      <c r="A30" s="4">
        <v>8068</v>
      </c>
      <c r="B30" s="5">
        <v>43726</v>
      </c>
      <c r="C30" s="12" t="s">
        <v>45</v>
      </c>
      <c r="D30" s="4" t="s">
        <v>56</v>
      </c>
      <c r="E30" s="7">
        <v>177</v>
      </c>
      <c r="F30" s="8" t="s">
        <v>18</v>
      </c>
      <c r="G30" s="4" t="s">
        <v>50</v>
      </c>
      <c r="H30" s="12" t="s">
        <v>95</v>
      </c>
      <c r="I30" s="10" t="s">
        <v>51</v>
      </c>
      <c r="J30" s="11">
        <v>500000</v>
      </c>
      <c r="K30" s="13">
        <v>5</v>
      </c>
      <c r="L30" s="13">
        <v>0.05</v>
      </c>
    </row>
    <row r="31" spans="1:12" x14ac:dyDescent="0.35">
      <c r="A31" s="4">
        <v>8069</v>
      </c>
      <c r="B31" s="5">
        <v>43729</v>
      </c>
      <c r="C31" s="12" t="s">
        <v>45</v>
      </c>
      <c r="D31" s="4" t="s">
        <v>57</v>
      </c>
      <c r="E31" s="7">
        <v>177</v>
      </c>
      <c r="F31" s="8" t="s">
        <v>18</v>
      </c>
      <c r="G31" s="4" t="s">
        <v>41</v>
      </c>
      <c r="H31" s="12" t="s">
        <v>96</v>
      </c>
      <c r="I31" s="10" t="s">
        <v>42</v>
      </c>
      <c r="J31" s="11">
        <v>9900000</v>
      </c>
      <c r="K31" s="13">
        <v>99</v>
      </c>
      <c r="L31" s="13">
        <v>0.99</v>
      </c>
    </row>
    <row r="32" spans="1:12" x14ac:dyDescent="0.35">
      <c r="A32" s="4">
        <v>8070</v>
      </c>
      <c r="B32" s="5">
        <v>43729</v>
      </c>
      <c r="C32" s="12" t="s">
        <v>45</v>
      </c>
      <c r="D32" s="4" t="s">
        <v>58</v>
      </c>
      <c r="E32" s="7">
        <v>177</v>
      </c>
      <c r="F32" s="8" t="s">
        <v>18</v>
      </c>
      <c r="G32" s="4" t="s">
        <v>41</v>
      </c>
      <c r="H32" s="12" t="s">
        <v>97</v>
      </c>
      <c r="I32" s="10" t="s">
        <v>42</v>
      </c>
      <c r="J32" s="11">
        <v>9900000</v>
      </c>
      <c r="K32" s="13">
        <v>99</v>
      </c>
      <c r="L32" s="13">
        <v>0.99</v>
      </c>
    </row>
    <row r="33" spans="1:12" x14ac:dyDescent="0.35">
      <c r="A33" s="4">
        <v>8071</v>
      </c>
      <c r="B33" s="5">
        <v>43729</v>
      </c>
      <c r="C33" s="12" t="s">
        <v>45</v>
      </c>
      <c r="D33" s="4" t="s">
        <v>59</v>
      </c>
      <c r="E33" s="7">
        <v>177</v>
      </c>
      <c r="F33" s="8" t="s">
        <v>18</v>
      </c>
      <c r="G33" s="4" t="s">
        <v>41</v>
      </c>
      <c r="H33" s="12" t="s">
        <v>98</v>
      </c>
      <c r="I33" s="10" t="s">
        <v>42</v>
      </c>
      <c r="J33" s="11">
        <v>9900000</v>
      </c>
      <c r="K33" s="13">
        <v>99</v>
      </c>
      <c r="L33" s="13">
        <v>0.99</v>
      </c>
    </row>
    <row r="34" spans="1:12" x14ac:dyDescent="0.35">
      <c r="A34" s="4">
        <v>8072</v>
      </c>
      <c r="B34" s="5">
        <v>43729</v>
      </c>
      <c r="C34" s="12" t="s">
        <v>45</v>
      </c>
      <c r="D34" s="4" t="s">
        <v>60</v>
      </c>
      <c r="E34" s="7">
        <v>177</v>
      </c>
      <c r="F34" s="8" t="s">
        <v>18</v>
      </c>
      <c r="G34" s="4" t="s">
        <v>41</v>
      </c>
      <c r="H34" s="12" t="s">
        <v>99</v>
      </c>
      <c r="I34" s="10" t="s">
        <v>42</v>
      </c>
      <c r="J34" s="11">
        <v>9900000</v>
      </c>
      <c r="K34" s="13">
        <v>99</v>
      </c>
      <c r="L34" s="13">
        <v>0.99</v>
      </c>
    </row>
    <row r="35" spans="1:12" x14ac:dyDescent="0.35">
      <c r="A35" s="4">
        <v>8073</v>
      </c>
      <c r="B35" s="5">
        <v>43729</v>
      </c>
      <c r="C35" s="12" t="s">
        <v>45</v>
      </c>
      <c r="D35" s="4" t="s">
        <v>61</v>
      </c>
      <c r="E35" s="7">
        <v>177</v>
      </c>
      <c r="F35" s="8" t="s">
        <v>18</v>
      </c>
      <c r="G35" s="4" t="s">
        <v>41</v>
      </c>
      <c r="H35" s="12" t="s">
        <v>100</v>
      </c>
      <c r="I35" s="10" t="s">
        <v>42</v>
      </c>
      <c r="J35" s="11">
        <v>9900000</v>
      </c>
      <c r="K35" s="13">
        <v>99</v>
      </c>
      <c r="L35" s="13">
        <v>0.99</v>
      </c>
    </row>
    <row r="36" spans="1:12" x14ac:dyDescent="0.35">
      <c r="A36" s="4">
        <v>8074</v>
      </c>
      <c r="B36" s="5">
        <v>43729</v>
      </c>
      <c r="C36" s="12" t="s">
        <v>45</v>
      </c>
      <c r="D36" s="4" t="s">
        <v>62</v>
      </c>
      <c r="E36" s="7">
        <v>177</v>
      </c>
      <c r="F36" s="8" t="s">
        <v>18</v>
      </c>
      <c r="G36" s="4" t="s">
        <v>41</v>
      </c>
      <c r="H36" s="12" t="s">
        <v>101</v>
      </c>
      <c r="I36" s="10" t="s">
        <v>42</v>
      </c>
      <c r="J36" s="11">
        <v>9900000</v>
      </c>
      <c r="K36" s="13">
        <v>99</v>
      </c>
      <c r="L36" s="13">
        <v>0.99</v>
      </c>
    </row>
    <row r="37" spans="1:12" x14ac:dyDescent="0.35">
      <c r="A37" s="4">
        <v>8075</v>
      </c>
      <c r="B37" s="5">
        <v>43729</v>
      </c>
      <c r="C37" s="12" t="s">
        <v>45</v>
      </c>
      <c r="D37" s="4" t="s">
        <v>63</v>
      </c>
      <c r="E37" s="7">
        <v>177</v>
      </c>
      <c r="F37" s="8" t="s">
        <v>18</v>
      </c>
      <c r="G37" s="4" t="s">
        <v>64</v>
      </c>
      <c r="H37" s="12" t="s">
        <v>102</v>
      </c>
      <c r="I37" s="10" t="s">
        <v>65</v>
      </c>
      <c r="J37" s="11">
        <v>10000000</v>
      </c>
      <c r="K37" s="13">
        <v>100</v>
      </c>
      <c r="L37" s="13">
        <v>1</v>
      </c>
    </row>
    <row r="38" spans="1:12" x14ac:dyDescent="0.35">
      <c r="A38" s="4">
        <v>8076</v>
      </c>
      <c r="B38" s="5">
        <v>43729</v>
      </c>
      <c r="C38" s="12" t="s">
        <v>45</v>
      </c>
      <c r="D38" s="4" t="s">
        <v>66</v>
      </c>
      <c r="E38" s="7">
        <v>177</v>
      </c>
      <c r="F38" s="8" t="s">
        <v>18</v>
      </c>
      <c r="G38" s="4" t="s">
        <v>64</v>
      </c>
      <c r="H38" s="12" t="s">
        <v>103</v>
      </c>
      <c r="I38" s="10" t="s">
        <v>65</v>
      </c>
      <c r="J38" s="11">
        <v>10000000</v>
      </c>
      <c r="K38" s="13">
        <v>100</v>
      </c>
      <c r="L38" s="13">
        <v>1</v>
      </c>
    </row>
    <row r="39" spans="1:12" x14ac:dyDescent="0.35">
      <c r="A39" s="4">
        <v>8077</v>
      </c>
      <c r="B39" s="5">
        <v>43756</v>
      </c>
      <c r="C39" s="12" t="s">
        <v>104</v>
      </c>
      <c r="D39" s="4" t="s">
        <v>105</v>
      </c>
      <c r="E39" s="7">
        <v>177</v>
      </c>
      <c r="F39" s="8" t="s">
        <v>18</v>
      </c>
      <c r="G39" s="4" t="s">
        <v>106</v>
      </c>
      <c r="H39" s="12" t="s">
        <v>107</v>
      </c>
      <c r="I39" s="10" t="s">
        <v>108</v>
      </c>
      <c r="J39" s="11">
        <v>214000000</v>
      </c>
      <c r="K39" s="13">
        <f t="shared" ref="K39:K51" si="0">J39/100000</f>
        <v>2140</v>
      </c>
      <c r="L39" s="13">
        <f t="shared" ref="L39:L51" si="1">K39/100</f>
        <v>21.4</v>
      </c>
    </row>
    <row r="40" spans="1:12" x14ac:dyDescent="0.35">
      <c r="A40" s="4">
        <v>8078</v>
      </c>
      <c r="B40" s="5">
        <v>43759</v>
      </c>
      <c r="C40" s="12" t="s">
        <v>104</v>
      </c>
      <c r="D40" s="4" t="s">
        <v>109</v>
      </c>
      <c r="E40" s="7">
        <v>177</v>
      </c>
      <c r="F40" s="8" t="s">
        <v>18</v>
      </c>
      <c r="G40" s="4" t="s">
        <v>50</v>
      </c>
      <c r="H40" s="12" t="s">
        <v>110</v>
      </c>
      <c r="I40" s="10" t="s">
        <v>51</v>
      </c>
      <c r="J40" s="11">
        <v>500000</v>
      </c>
      <c r="K40" s="13">
        <f t="shared" si="0"/>
        <v>5</v>
      </c>
      <c r="L40" s="13">
        <f t="shared" si="1"/>
        <v>0.05</v>
      </c>
    </row>
    <row r="41" spans="1:12" x14ac:dyDescent="0.35">
      <c r="A41" s="4">
        <v>8079</v>
      </c>
      <c r="B41" s="5">
        <v>43763</v>
      </c>
      <c r="C41" s="12" t="s">
        <v>104</v>
      </c>
      <c r="D41" s="4" t="s">
        <v>111</v>
      </c>
      <c r="E41" s="7">
        <v>177</v>
      </c>
      <c r="F41" s="8" t="s">
        <v>18</v>
      </c>
      <c r="G41" s="4" t="s">
        <v>50</v>
      </c>
      <c r="H41" s="12" t="s">
        <v>112</v>
      </c>
      <c r="I41" s="10" t="s">
        <v>51</v>
      </c>
      <c r="J41" s="11">
        <v>500000</v>
      </c>
      <c r="K41" s="13">
        <f t="shared" si="0"/>
        <v>5</v>
      </c>
      <c r="L41" s="13">
        <f t="shared" si="1"/>
        <v>0.05</v>
      </c>
    </row>
    <row r="42" spans="1:12" x14ac:dyDescent="0.35">
      <c r="A42" s="4">
        <v>8080</v>
      </c>
      <c r="B42" s="5">
        <v>43771</v>
      </c>
      <c r="C42" s="12" t="s">
        <v>113</v>
      </c>
      <c r="D42" s="4" t="s">
        <v>114</v>
      </c>
      <c r="E42" s="7">
        <v>177</v>
      </c>
      <c r="F42" s="8" t="s">
        <v>18</v>
      </c>
      <c r="G42" s="4" t="s">
        <v>50</v>
      </c>
      <c r="H42" s="12" t="s">
        <v>115</v>
      </c>
      <c r="I42" s="10" t="s">
        <v>51</v>
      </c>
      <c r="J42" s="11">
        <v>500000</v>
      </c>
      <c r="K42" s="13">
        <f t="shared" si="0"/>
        <v>5</v>
      </c>
      <c r="L42" s="13">
        <f t="shared" si="1"/>
        <v>0.05</v>
      </c>
    </row>
    <row r="43" spans="1:12" x14ac:dyDescent="0.35">
      <c r="A43" s="4">
        <v>8081</v>
      </c>
      <c r="B43" s="5">
        <v>43777</v>
      </c>
      <c r="C43" s="12" t="s">
        <v>113</v>
      </c>
      <c r="D43" s="4" t="s">
        <v>116</v>
      </c>
      <c r="E43" s="7">
        <v>177</v>
      </c>
      <c r="F43" s="8" t="s">
        <v>18</v>
      </c>
      <c r="G43" s="4" t="s">
        <v>117</v>
      </c>
      <c r="H43" s="12" t="s">
        <v>118</v>
      </c>
      <c r="I43" s="10" t="s">
        <v>119</v>
      </c>
      <c r="J43" s="11">
        <v>4000000</v>
      </c>
      <c r="K43" s="13">
        <f t="shared" si="0"/>
        <v>40</v>
      </c>
      <c r="L43" s="13">
        <f t="shared" si="1"/>
        <v>0.4</v>
      </c>
    </row>
    <row r="44" spans="1:12" x14ac:dyDescent="0.35">
      <c r="A44" s="4">
        <v>8082</v>
      </c>
      <c r="B44" s="5">
        <v>43777</v>
      </c>
      <c r="C44" s="12" t="s">
        <v>113</v>
      </c>
      <c r="D44" s="4" t="s">
        <v>120</v>
      </c>
      <c r="E44" s="7">
        <v>177</v>
      </c>
      <c r="F44" s="8" t="s">
        <v>18</v>
      </c>
      <c r="G44" s="4" t="s">
        <v>121</v>
      </c>
      <c r="H44" s="12" t="s">
        <v>122</v>
      </c>
      <c r="I44" s="10" t="s">
        <v>123</v>
      </c>
      <c r="J44" s="11">
        <v>79500</v>
      </c>
      <c r="K44" s="13">
        <f t="shared" si="0"/>
        <v>0.79500000000000004</v>
      </c>
      <c r="L44" s="13">
        <f t="shared" si="1"/>
        <v>7.9500000000000005E-3</v>
      </c>
    </row>
    <row r="45" spans="1:12" x14ac:dyDescent="0.35">
      <c r="A45" s="4">
        <v>8083</v>
      </c>
      <c r="B45" s="5">
        <v>43777</v>
      </c>
      <c r="C45" s="12" t="s">
        <v>113</v>
      </c>
      <c r="D45" s="4" t="s">
        <v>124</v>
      </c>
      <c r="E45" s="7">
        <v>177</v>
      </c>
      <c r="F45" s="8" t="s">
        <v>18</v>
      </c>
      <c r="G45" s="4" t="s">
        <v>121</v>
      </c>
      <c r="H45" s="12" t="s">
        <v>125</v>
      </c>
      <c r="I45" s="10" t="s">
        <v>123</v>
      </c>
      <c r="J45" s="11">
        <v>390259</v>
      </c>
      <c r="K45" s="13">
        <f t="shared" si="0"/>
        <v>3.90259</v>
      </c>
      <c r="L45" s="13">
        <f t="shared" si="1"/>
        <v>3.9025900000000002E-2</v>
      </c>
    </row>
    <row r="46" spans="1:12" x14ac:dyDescent="0.35">
      <c r="A46" s="4">
        <v>8084</v>
      </c>
      <c r="B46" s="5">
        <v>43781</v>
      </c>
      <c r="C46" s="12" t="s">
        <v>113</v>
      </c>
      <c r="D46" s="4" t="s">
        <v>126</v>
      </c>
      <c r="E46" s="7">
        <v>177</v>
      </c>
      <c r="F46" s="8" t="s">
        <v>18</v>
      </c>
      <c r="G46" s="4" t="s">
        <v>50</v>
      </c>
      <c r="H46" s="12" t="s">
        <v>127</v>
      </c>
      <c r="I46" s="10" t="s">
        <v>51</v>
      </c>
      <c r="J46" s="11">
        <v>500000</v>
      </c>
      <c r="K46" s="13">
        <f t="shared" si="0"/>
        <v>5</v>
      </c>
      <c r="L46" s="13">
        <f t="shared" si="1"/>
        <v>0.05</v>
      </c>
    </row>
    <row r="47" spans="1:12" x14ac:dyDescent="0.35">
      <c r="A47" s="4">
        <v>8085</v>
      </c>
      <c r="B47" s="5">
        <v>43781</v>
      </c>
      <c r="C47" s="12" t="s">
        <v>113</v>
      </c>
      <c r="D47" s="4" t="s">
        <v>128</v>
      </c>
      <c r="E47" s="7">
        <v>177</v>
      </c>
      <c r="F47" s="8" t="s">
        <v>18</v>
      </c>
      <c r="G47" s="4" t="s">
        <v>50</v>
      </c>
      <c r="H47" s="12" t="s">
        <v>129</v>
      </c>
      <c r="I47" s="10" t="s">
        <v>51</v>
      </c>
      <c r="J47" s="11">
        <v>500000</v>
      </c>
      <c r="K47" s="13">
        <f t="shared" si="0"/>
        <v>5</v>
      </c>
      <c r="L47" s="13">
        <f t="shared" si="1"/>
        <v>0.05</v>
      </c>
    </row>
    <row r="48" spans="1:12" x14ac:dyDescent="0.35">
      <c r="A48" s="4">
        <v>8086</v>
      </c>
      <c r="B48" s="5">
        <v>43781</v>
      </c>
      <c r="C48" s="12" t="s">
        <v>113</v>
      </c>
      <c r="D48" s="4" t="s">
        <v>130</v>
      </c>
      <c r="E48" s="7">
        <v>177</v>
      </c>
      <c r="F48" s="8" t="s">
        <v>18</v>
      </c>
      <c r="G48" s="4" t="s">
        <v>50</v>
      </c>
      <c r="H48" s="12" t="s">
        <v>131</v>
      </c>
      <c r="I48" s="10" t="s">
        <v>51</v>
      </c>
      <c r="J48" s="11">
        <v>500000</v>
      </c>
      <c r="K48" s="13">
        <f t="shared" si="0"/>
        <v>5</v>
      </c>
      <c r="L48" s="13">
        <f t="shared" si="1"/>
        <v>0.05</v>
      </c>
    </row>
    <row r="49" spans="1:12" x14ac:dyDescent="0.35">
      <c r="A49" s="4">
        <v>8087</v>
      </c>
      <c r="B49" s="5">
        <v>43794</v>
      </c>
      <c r="C49" s="12" t="s">
        <v>113</v>
      </c>
      <c r="D49" s="4" t="s">
        <v>132</v>
      </c>
      <c r="E49" s="7">
        <v>177</v>
      </c>
      <c r="F49" s="8" t="s">
        <v>18</v>
      </c>
      <c r="G49" s="4" t="s">
        <v>133</v>
      </c>
      <c r="H49" s="12" t="s">
        <v>134</v>
      </c>
      <c r="I49" s="10" t="s">
        <v>135</v>
      </c>
      <c r="J49" s="11">
        <v>2000000</v>
      </c>
      <c r="K49" s="13">
        <f t="shared" si="0"/>
        <v>20</v>
      </c>
      <c r="L49" s="13">
        <f t="shared" si="1"/>
        <v>0.2</v>
      </c>
    </row>
    <row r="50" spans="1:12" x14ac:dyDescent="0.35">
      <c r="A50" s="4">
        <v>8088</v>
      </c>
      <c r="B50" s="5">
        <v>43794</v>
      </c>
      <c r="C50" s="12" t="s">
        <v>113</v>
      </c>
      <c r="D50" s="4" t="s">
        <v>136</v>
      </c>
      <c r="E50" s="7">
        <v>177</v>
      </c>
      <c r="F50" s="8" t="s">
        <v>18</v>
      </c>
      <c r="G50" s="4" t="s">
        <v>133</v>
      </c>
      <c r="H50" s="12" t="s">
        <v>137</v>
      </c>
      <c r="I50" s="10" t="s">
        <v>135</v>
      </c>
      <c r="J50" s="11">
        <v>2000000</v>
      </c>
      <c r="K50" s="13">
        <f t="shared" si="0"/>
        <v>20</v>
      </c>
      <c r="L50" s="13">
        <f t="shared" si="1"/>
        <v>0.2</v>
      </c>
    </row>
    <row r="51" spans="1:12" x14ac:dyDescent="0.35">
      <c r="A51" s="4">
        <v>8089</v>
      </c>
      <c r="B51" s="5">
        <v>43794</v>
      </c>
      <c r="C51" s="12" t="s">
        <v>113</v>
      </c>
      <c r="D51" s="4" t="s">
        <v>138</v>
      </c>
      <c r="E51" s="7">
        <v>177</v>
      </c>
      <c r="F51" s="8" t="s">
        <v>18</v>
      </c>
      <c r="G51" s="4" t="s">
        <v>133</v>
      </c>
      <c r="H51" s="12" t="s">
        <v>139</v>
      </c>
      <c r="I51" s="10" t="s">
        <v>135</v>
      </c>
      <c r="J51" s="11">
        <v>2000000</v>
      </c>
      <c r="K51" s="13">
        <f t="shared" si="0"/>
        <v>20</v>
      </c>
      <c r="L51" s="13">
        <f t="shared" si="1"/>
        <v>0.2</v>
      </c>
    </row>
  </sheetData>
  <conditionalFormatting sqref="D1">
    <cfRule type="duplicateValues" dxfId="0" priority="1"/>
  </conditionalFormatting>
  <pageMargins left="0.7" right="0.7" top="0.75" bottom="0.75" header="0.3" footer="0.3"/>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2019-07-02T04:46:27Z</dcterms:created>
  <dcterms:modified xsi:type="dcterms:W3CDTF">2020-01-28T09:42:38Z</dcterms:modified>
</cp:coreProperties>
</file>