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L19" i="1" s="1"/>
  <c r="L18" i="1"/>
  <c r="K18" i="1"/>
  <c r="K17" i="1"/>
  <c r="L17" i="1" s="1"/>
  <c r="K16" i="1"/>
  <c r="L16" i="1" s="1"/>
  <c r="K15" i="1"/>
  <c r="L15" i="1" s="1"/>
  <c r="L14" i="1"/>
  <c r="K14" i="1"/>
  <c r="K13" i="1"/>
  <c r="L13" i="1" s="1"/>
  <c r="K12" i="1"/>
  <c r="L12" i="1" s="1"/>
  <c r="K11" i="1"/>
  <c r="L11" i="1" s="1"/>
  <c r="L10" i="1"/>
  <c r="K10" i="1"/>
  <c r="K9" i="1"/>
  <c r="L9" i="1" s="1"/>
  <c r="K8" i="1"/>
  <c r="L8" i="1" s="1"/>
  <c r="K7" i="1"/>
  <c r="L7" i="1" s="1"/>
  <c r="L6" i="1"/>
  <c r="K6" i="1"/>
  <c r="K5" i="1"/>
  <c r="L5" i="1" s="1"/>
  <c r="K4" i="1"/>
  <c r="L4" i="1" s="1"/>
</calcChain>
</file>

<file path=xl/sharedStrings.xml><?xml version="1.0" encoding="utf-8"?>
<sst xmlns="http://schemas.openxmlformats.org/spreadsheetml/2006/main" count="120" uniqueCount="62">
  <si>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</si>
  <si>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</si>
  <si>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</si>
  <si>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</si>
  <si>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</si>
  <si>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</si>
  <si>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</si>
  <si>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</si>
  <si>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</si>
  <si>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</si>
  <si>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</si>
  <si>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</si>
  <si>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September</t>
  </si>
  <si>
    <t>P0300</t>
  </si>
  <si>
    <t>M and R to Street Lights - Replacement of Burnt Bulbs etc. (Package)</t>
  </si>
  <si>
    <t>036-20-000002</t>
  </si>
  <si>
    <t>Mattikere</t>
  </si>
  <si>
    <t>036-20-000001</t>
  </si>
  <si>
    <t>P2902</t>
  </si>
  <si>
    <t>Strenthening and widening of Arterial and Sub-arterial roads in Road Infrastructure Division in all the 8 zones of BBMP (Est Cost: Rs 300 Cr)</t>
  </si>
  <si>
    <t>Operation And Maintenance Of Street Lights At Mathikere In Ward No- 36</t>
  </si>
  <si>
    <t>Improvements To Drains Connecting In Major Roads In Mathikere Ward No: 36 .</t>
  </si>
  <si>
    <t>October</t>
  </si>
  <si>
    <t>036-20-000017</t>
  </si>
  <si>
    <t>P2021</t>
  </si>
  <si>
    <t>Construction Of Individual Houses For Sc/St Beneficiary In Ward No 36 C Manjunath No 4 5th Cross N H Colony Subedarpalya Bangalore-22</t>
  </si>
  <si>
    <t>Purchase of Land and Construction of Houses, Hostels, Ambedkar Bhavan (Incl Prev yr Bal. Bills)</t>
  </si>
  <si>
    <t>036-20-000011</t>
  </si>
  <si>
    <t>Construction Of Individual Houses For Sc/St Beneficiary In Ward 36 Kasthuri W/O K M Balasundaram No 683 A Cross 2nd Main Papeline Road Mathikere Bangalore-54</t>
  </si>
  <si>
    <t>036-20-000010</t>
  </si>
  <si>
    <t>Construction Of Individual Houses For Sc/St Beneficiary In Ward 36 Saravana S/O Ramamurthy No 155 Sanjeevappa Colony Mathikere Bangalore-54</t>
  </si>
  <si>
    <t>036-20-000009</t>
  </si>
  <si>
    <t>Construction Of Individual Houses For Sc/St Beneficiary In Ward No 36 Gopi R S/O Rathnamma No 197 1st Cross Sanjeevappa Colony Mthikere Bangalore-54</t>
  </si>
  <si>
    <t>036-20-000008</t>
  </si>
  <si>
    <t>Construction Of Individual Houses For Sc/St Beneficiary In Ward No 36 Reena D/O Cheluvaraj 5th Cross Road Nethaji Nagar Mthikere Bangalore-54</t>
  </si>
  <si>
    <t>036-20-000007</t>
  </si>
  <si>
    <t>Construction Of Individual Houses For Sc/St Beneficiary In Ward No 36 Ravindran N S/O Neelakantan No 52. 7th Cross N H Colony Subedarpalya Bangalore-22</t>
  </si>
  <si>
    <t>036-20-000006</t>
  </si>
  <si>
    <t>Construction Of Individual Houses For Sc/St Beneficiary In Ward No 36 Shivakumar M S/O Late Munivenkataiah No 4. 5th Cross 6th Main Subedarpalya N H Colony Bangalore-22</t>
  </si>
  <si>
    <t>036-20-000005</t>
  </si>
  <si>
    <t>Construction Of Individual Houses For Sc/St Beneficiary In Ward No 36 Shankar N S/O Neelakantan No 56. N H Colony Subedarpalya Bangalore-22</t>
  </si>
  <si>
    <t>036-20-000004</t>
  </si>
  <si>
    <t>Construction Of Individual Houses For Sc/St Beneficiary In Ward No 36 Rajeswari K C W/O Babu Kumar C K No 8. 6th Main N H Colony Subedarpalya Bangalore-22</t>
  </si>
  <si>
    <t>036-20-000003</t>
  </si>
  <si>
    <t>Construction Of Individual Houses For Sc/St Beneficiary In Ward No 36 R Sara Awathi W/O Venkatachala No 11/1 N H Colony Subedarpalya Bangalore-22</t>
  </si>
  <si>
    <t>036-20-000016</t>
  </si>
  <si>
    <t>P2340</t>
  </si>
  <si>
    <t>Construction Of Individual Houses For Bcm Beneficiary In Ward 36 Venkatamma W/O Narashima Jetty No647 1st Main Road 3rd Cross Mathikere Bangalore-54</t>
  </si>
  <si>
    <t>Construction of houses for backward classes and minorites and EWS</t>
  </si>
  <si>
    <t>036-20-000015</t>
  </si>
  <si>
    <t>Construction Of Individual Houses For Bcm Beneficiary In Ward 36 Krishna Murthy S/O Baiyanna No 708/1 2nd Main 4th Cross Mathikere Bangalore-54</t>
  </si>
  <si>
    <t>036-20-000014</t>
  </si>
  <si>
    <t>Construction Of Individual Houses For Bcm Beneficiary In Ward 36 Kirankumar M A S/O Annappa No 2 2nd Cross Nethajinagara Mathikere Bangalore-54</t>
  </si>
  <si>
    <t>036-20-000013</t>
  </si>
  <si>
    <t>Construction Of Individual Houses For Bcm Beneficiary In Ward 36 Pankajamma W/O Govindaraju No 64 4th Cross Mathikere Bangalore-54</t>
  </si>
  <si>
    <t>036-20-000012</t>
  </si>
  <si>
    <t>Construction Of Individual Houses For Bcm Beneficiary In Ward 36 Umadevi W/O Tulasiraman No 9 1st Main Sanjeevappa Colony Mathikere Bangalore-54</t>
  </si>
  <si>
    <t>December</t>
  </si>
  <si>
    <t>036-20-000018</t>
  </si>
  <si>
    <t>P3374</t>
  </si>
  <si>
    <t>Emmergency Works In Ward No. 36</t>
  </si>
  <si>
    <t>Maintenance of BBMP Parks East, West and South Zone Rs.10Cr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</si>
</sst>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2" sqref="A2:L19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2185</v>
      </c>
      <c r="B2" s="5">
        <v>43729</v>
      </c>
      <c r="C2" s="6" t="s">
        <v>12</v>
      </c>
      <c r="D2" s="4" t="s">
        <v>15</v>
      </c>
      <c r="E2" s="7">
        <v>36</v>
      </c>
      <c r="F2" s="8" t="s">
        <v>16</v>
      </c>
      <c r="G2" s="4" t="s">
        <v>13</v>
      </c>
      <c r="H2" s="6" t="s">
        <v>20</v>
      </c>
      <c r="I2" s="9" t="s">
        <v>14</v>
      </c>
      <c r="J2" s="10">
        <v>2150000</v>
      </c>
      <c r="K2" s="11">
        <v>21.5</v>
      </c>
      <c r="L2" s="11">
        <v>0.215</v>
      </c>
    </row>
    <row r="3" spans="1:12" x14ac:dyDescent="0.35">
      <c r="A3" s="4">
        <v>2186</v>
      </c>
      <c r="B3" s="5">
        <v>43729</v>
      </c>
      <c r="C3" s="6" t="s">
        <v>12</v>
      </c>
      <c r="D3" s="4" t="s">
        <v>17</v>
      </c>
      <c r="E3" s="7">
        <v>36</v>
      </c>
      <c r="F3" s="8" t="s">
        <v>16</v>
      </c>
      <c r="G3" s="4" t="s">
        <v>18</v>
      </c>
      <c r="H3" s="6" t="s">
        <v>21</v>
      </c>
      <c r="I3" s="9" t="s">
        <v>19</v>
      </c>
      <c r="J3" s="10">
        <v>10000000</v>
      </c>
      <c r="K3" s="11">
        <v>100</v>
      </c>
      <c r="L3" s="11">
        <v>1</v>
      </c>
    </row>
    <row r="4" spans="1:12" x14ac:dyDescent="0.35">
      <c r="A4" s="4">
        <v>2187</v>
      </c>
      <c r="B4" s="5">
        <v>43757</v>
      </c>
      <c r="C4" s="6" t="s">
        <v>22</v>
      </c>
      <c r="D4" s="4" t="s">
        <v>23</v>
      </c>
      <c r="E4" s="7">
        <v>36</v>
      </c>
      <c r="F4" s="8" t="s">
        <v>16</v>
      </c>
      <c r="G4" s="4" t="s">
        <v>24</v>
      </c>
      <c r="H4" s="6" t="s">
        <v>25</v>
      </c>
      <c r="I4" s="9" t="s">
        <v>26</v>
      </c>
      <c r="J4" s="10">
        <v>500000</v>
      </c>
      <c r="K4" s="11">
        <f t="shared" ref="K4:K19" si="0">J4/100000</f>
        <v>5</v>
      </c>
      <c r="L4" s="11">
        <f t="shared" ref="L4:L19" si="1">K4/100</f>
        <v>0.05</v>
      </c>
    </row>
    <row r="5" spans="1:12" x14ac:dyDescent="0.35">
      <c r="A5" s="4">
        <v>2188</v>
      </c>
      <c r="B5" s="5">
        <v>43757</v>
      </c>
      <c r="C5" s="6" t="s">
        <v>22</v>
      </c>
      <c r="D5" s="4" t="s">
        <v>27</v>
      </c>
      <c r="E5" s="7">
        <v>36</v>
      </c>
      <c r="F5" s="8" t="s">
        <v>16</v>
      </c>
      <c r="G5" s="4" t="s">
        <v>24</v>
      </c>
      <c r="H5" s="6" t="s">
        <v>28</v>
      </c>
      <c r="I5" s="9" t="s">
        <v>26</v>
      </c>
      <c r="J5" s="10">
        <v>500000</v>
      </c>
      <c r="K5" s="11">
        <f t="shared" si="0"/>
        <v>5</v>
      </c>
      <c r="L5" s="11">
        <f t="shared" si="1"/>
        <v>0.05</v>
      </c>
    </row>
    <row r="6" spans="1:12" x14ac:dyDescent="0.35">
      <c r="A6" s="4">
        <v>2189</v>
      </c>
      <c r="B6" s="5">
        <v>43757</v>
      </c>
      <c r="C6" s="6" t="s">
        <v>22</v>
      </c>
      <c r="D6" s="4" t="s">
        <v>29</v>
      </c>
      <c r="E6" s="7">
        <v>36</v>
      </c>
      <c r="F6" s="8" t="s">
        <v>16</v>
      </c>
      <c r="G6" s="4" t="s">
        <v>24</v>
      </c>
      <c r="H6" s="6" t="s">
        <v>30</v>
      </c>
      <c r="I6" s="9" t="s">
        <v>26</v>
      </c>
      <c r="J6" s="10">
        <v>500000</v>
      </c>
      <c r="K6" s="11">
        <f t="shared" si="0"/>
        <v>5</v>
      </c>
      <c r="L6" s="11">
        <f t="shared" si="1"/>
        <v>0.05</v>
      </c>
    </row>
    <row r="7" spans="1:12" x14ac:dyDescent="0.35">
      <c r="A7" s="4">
        <v>2190</v>
      </c>
      <c r="B7" s="5">
        <v>43757</v>
      </c>
      <c r="C7" s="6" t="s">
        <v>22</v>
      </c>
      <c r="D7" s="4" t="s">
        <v>31</v>
      </c>
      <c r="E7" s="7">
        <v>36</v>
      </c>
      <c r="F7" s="8" t="s">
        <v>16</v>
      </c>
      <c r="G7" s="4" t="s">
        <v>24</v>
      </c>
      <c r="H7" s="6" t="s">
        <v>32</v>
      </c>
      <c r="I7" s="9" t="s">
        <v>26</v>
      </c>
      <c r="J7" s="10">
        <v>500000</v>
      </c>
      <c r="K7" s="11">
        <f t="shared" si="0"/>
        <v>5</v>
      </c>
      <c r="L7" s="11">
        <f t="shared" si="1"/>
        <v>0.05</v>
      </c>
    </row>
    <row r="8" spans="1:12" x14ac:dyDescent="0.35">
      <c r="A8" s="4">
        <v>2191</v>
      </c>
      <c r="B8" s="5">
        <v>43757</v>
      </c>
      <c r="C8" s="6" t="s">
        <v>22</v>
      </c>
      <c r="D8" s="4" t="s">
        <v>33</v>
      </c>
      <c r="E8" s="7">
        <v>36</v>
      </c>
      <c r="F8" s="8" t="s">
        <v>16</v>
      </c>
      <c r="G8" s="4" t="s">
        <v>24</v>
      </c>
      <c r="H8" s="6" t="s">
        <v>34</v>
      </c>
      <c r="I8" s="9" t="s">
        <v>26</v>
      </c>
      <c r="J8" s="10">
        <v>500000</v>
      </c>
      <c r="K8" s="11">
        <f t="shared" si="0"/>
        <v>5</v>
      </c>
      <c r="L8" s="11">
        <f t="shared" si="1"/>
        <v>0.05</v>
      </c>
    </row>
    <row r="9" spans="1:12" x14ac:dyDescent="0.35">
      <c r="A9" s="4">
        <v>2192</v>
      </c>
      <c r="B9" s="5">
        <v>43757</v>
      </c>
      <c r="C9" s="6" t="s">
        <v>22</v>
      </c>
      <c r="D9" s="4" t="s">
        <v>35</v>
      </c>
      <c r="E9" s="7">
        <v>36</v>
      </c>
      <c r="F9" s="8" t="s">
        <v>16</v>
      </c>
      <c r="G9" s="4" t="s">
        <v>24</v>
      </c>
      <c r="H9" s="6" t="s">
        <v>36</v>
      </c>
      <c r="I9" s="9" t="s">
        <v>26</v>
      </c>
      <c r="J9" s="10">
        <v>500000</v>
      </c>
      <c r="K9" s="11">
        <f t="shared" si="0"/>
        <v>5</v>
      </c>
      <c r="L9" s="11">
        <f t="shared" si="1"/>
        <v>0.05</v>
      </c>
    </row>
    <row r="10" spans="1:12" x14ac:dyDescent="0.35">
      <c r="A10" s="4">
        <v>2193</v>
      </c>
      <c r="B10" s="5">
        <v>43757</v>
      </c>
      <c r="C10" s="6" t="s">
        <v>22</v>
      </c>
      <c r="D10" s="4" t="s">
        <v>37</v>
      </c>
      <c r="E10" s="7">
        <v>36</v>
      </c>
      <c r="F10" s="8" t="s">
        <v>16</v>
      </c>
      <c r="G10" s="4" t="s">
        <v>24</v>
      </c>
      <c r="H10" s="6" t="s">
        <v>38</v>
      </c>
      <c r="I10" s="9" t="s">
        <v>26</v>
      </c>
      <c r="J10" s="10">
        <v>500000</v>
      </c>
      <c r="K10" s="11">
        <f t="shared" si="0"/>
        <v>5</v>
      </c>
      <c r="L10" s="11">
        <f t="shared" si="1"/>
        <v>0.05</v>
      </c>
    </row>
    <row r="11" spans="1:12" x14ac:dyDescent="0.35">
      <c r="A11" s="4">
        <v>2194</v>
      </c>
      <c r="B11" s="5">
        <v>43757</v>
      </c>
      <c r="C11" s="6" t="s">
        <v>22</v>
      </c>
      <c r="D11" s="4" t="s">
        <v>39</v>
      </c>
      <c r="E11" s="7">
        <v>36</v>
      </c>
      <c r="F11" s="8" t="s">
        <v>16</v>
      </c>
      <c r="G11" s="4" t="s">
        <v>24</v>
      </c>
      <c r="H11" s="6" t="s">
        <v>40</v>
      </c>
      <c r="I11" s="9" t="s">
        <v>26</v>
      </c>
      <c r="J11" s="10">
        <v>500000</v>
      </c>
      <c r="K11" s="11">
        <f t="shared" si="0"/>
        <v>5</v>
      </c>
      <c r="L11" s="11">
        <f t="shared" si="1"/>
        <v>0.05</v>
      </c>
    </row>
    <row r="12" spans="1:12" x14ac:dyDescent="0.35">
      <c r="A12" s="4">
        <v>2195</v>
      </c>
      <c r="B12" s="5">
        <v>43757</v>
      </c>
      <c r="C12" s="6" t="s">
        <v>22</v>
      </c>
      <c r="D12" s="4" t="s">
        <v>41</v>
      </c>
      <c r="E12" s="7">
        <v>36</v>
      </c>
      <c r="F12" s="8" t="s">
        <v>16</v>
      </c>
      <c r="G12" s="4" t="s">
        <v>24</v>
      </c>
      <c r="H12" s="6" t="s">
        <v>42</v>
      </c>
      <c r="I12" s="9" t="s">
        <v>26</v>
      </c>
      <c r="J12" s="10">
        <v>500000</v>
      </c>
      <c r="K12" s="11">
        <f t="shared" si="0"/>
        <v>5</v>
      </c>
      <c r="L12" s="11">
        <f t="shared" si="1"/>
        <v>0.05</v>
      </c>
    </row>
    <row r="13" spans="1:12" x14ac:dyDescent="0.35">
      <c r="A13" s="4">
        <v>2196</v>
      </c>
      <c r="B13" s="5">
        <v>43757</v>
      </c>
      <c r="C13" s="6" t="s">
        <v>22</v>
      </c>
      <c r="D13" s="4" t="s">
        <v>43</v>
      </c>
      <c r="E13" s="7">
        <v>36</v>
      </c>
      <c r="F13" s="8" t="s">
        <v>16</v>
      </c>
      <c r="G13" s="4" t="s">
        <v>24</v>
      </c>
      <c r="H13" s="6" t="s">
        <v>44</v>
      </c>
      <c r="I13" s="9" t="s">
        <v>26</v>
      </c>
      <c r="J13" s="10">
        <v>500000</v>
      </c>
      <c r="K13" s="11">
        <f t="shared" si="0"/>
        <v>5</v>
      </c>
      <c r="L13" s="11">
        <f t="shared" si="1"/>
        <v>0.05</v>
      </c>
    </row>
    <row r="14" spans="1:12" x14ac:dyDescent="0.35">
      <c r="A14" s="4">
        <v>2197</v>
      </c>
      <c r="B14" s="5">
        <v>43757</v>
      </c>
      <c r="C14" s="6" t="s">
        <v>22</v>
      </c>
      <c r="D14" s="4" t="s">
        <v>45</v>
      </c>
      <c r="E14" s="7">
        <v>36</v>
      </c>
      <c r="F14" s="8" t="s">
        <v>16</v>
      </c>
      <c r="G14" s="4" t="s">
        <v>46</v>
      </c>
      <c r="H14" s="6" t="s">
        <v>47</v>
      </c>
      <c r="I14" s="9" t="s">
        <v>48</v>
      </c>
      <c r="J14" s="10">
        <v>500000</v>
      </c>
      <c r="K14" s="11">
        <f t="shared" si="0"/>
        <v>5</v>
      </c>
      <c r="L14" s="11">
        <f t="shared" si="1"/>
        <v>0.05</v>
      </c>
    </row>
    <row r="15" spans="1:12" x14ac:dyDescent="0.35">
      <c r="A15" s="4">
        <v>2198</v>
      </c>
      <c r="B15" s="5">
        <v>43757</v>
      </c>
      <c r="C15" s="6" t="s">
        <v>22</v>
      </c>
      <c r="D15" s="4" t="s">
        <v>49</v>
      </c>
      <c r="E15" s="7">
        <v>36</v>
      </c>
      <c r="F15" s="8" t="s">
        <v>16</v>
      </c>
      <c r="G15" s="4" t="s">
        <v>46</v>
      </c>
      <c r="H15" s="6" t="s">
        <v>50</v>
      </c>
      <c r="I15" s="9" t="s">
        <v>48</v>
      </c>
      <c r="J15" s="10">
        <v>500000</v>
      </c>
      <c r="K15" s="11">
        <f t="shared" si="0"/>
        <v>5</v>
      </c>
      <c r="L15" s="11">
        <f t="shared" si="1"/>
        <v>0.05</v>
      </c>
    </row>
    <row r="16" spans="1:12" x14ac:dyDescent="0.35">
      <c r="A16" s="4">
        <v>2199</v>
      </c>
      <c r="B16" s="5">
        <v>43757</v>
      </c>
      <c r="C16" s="6" t="s">
        <v>22</v>
      </c>
      <c r="D16" s="4" t="s">
        <v>51</v>
      </c>
      <c r="E16" s="7">
        <v>36</v>
      </c>
      <c r="F16" s="8" t="s">
        <v>16</v>
      </c>
      <c r="G16" s="4" t="s">
        <v>46</v>
      </c>
      <c r="H16" s="6" t="s">
        <v>52</v>
      </c>
      <c r="I16" s="9" t="s">
        <v>48</v>
      </c>
      <c r="J16" s="10">
        <v>500000</v>
      </c>
      <c r="K16" s="11">
        <f t="shared" si="0"/>
        <v>5</v>
      </c>
      <c r="L16" s="11">
        <f t="shared" si="1"/>
        <v>0.05</v>
      </c>
    </row>
    <row r="17" spans="1:12" x14ac:dyDescent="0.35">
      <c r="A17" s="4">
        <v>2200</v>
      </c>
      <c r="B17" s="5">
        <v>43757</v>
      </c>
      <c r="C17" s="6" t="s">
        <v>22</v>
      </c>
      <c r="D17" s="4" t="s">
        <v>53</v>
      </c>
      <c r="E17" s="7">
        <v>36</v>
      </c>
      <c r="F17" s="8" t="s">
        <v>16</v>
      </c>
      <c r="G17" s="4" t="s">
        <v>46</v>
      </c>
      <c r="H17" s="6" t="s">
        <v>54</v>
      </c>
      <c r="I17" s="9" t="s">
        <v>48</v>
      </c>
      <c r="J17" s="10">
        <v>500000</v>
      </c>
      <c r="K17" s="11">
        <f t="shared" si="0"/>
        <v>5</v>
      </c>
      <c r="L17" s="11">
        <f t="shared" si="1"/>
        <v>0.05</v>
      </c>
    </row>
    <row r="18" spans="1:12" x14ac:dyDescent="0.35">
      <c r="A18" s="4">
        <v>2201</v>
      </c>
      <c r="B18" s="5">
        <v>43757</v>
      </c>
      <c r="C18" s="6" t="s">
        <v>22</v>
      </c>
      <c r="D18" s="4" t="s">
        <v>55</v>
      </c>
      <c r="E18" s="7">
        <v>36</v>
      </c>
      <c r="F18" s="8" t="s">
        <v>16</v>
      </c>
      <c r="G18" s="4" t="s">
        <v>46</v>
      </c>
      <c r="H18" s="6" t="s">
        <v>56</v>
      </c>
      <c r="I18" s="9" t="s">
        <v>48</v>
      </c>
      <c r="J18" s="10">
        <v>500000</v>
      </c>
      <c r="K18" s="11">
        <f t="shared" si="0"/>
        <v>5</v>
      </c>
      <c r="L18" s="11">
        <f t="shared" si="1"/>
        <v>0.05</v>
      </c>
    </row>
    <row r="19" spans="1:12" x14ac:dyDescent="0.35">
      <c r="A19" s="4">
        <v>2202</v>
      </c>
      <c r="B19" s="5">
        <v>43823</v>
      </c>
      <c r="C19" s="6" t="s">
        <v>57</v>
      </c>
      <c r="D19" s="4" t="s">
        <v>58</v>
      </c>
      <c r="E19" s="7">
        <v>36</v>
      </c>
      <c r="F19" s="8" t="s">
        <v>16</v>
      </c>
      <c r="G19" s="4" t="s">
        <v>59</v>
      </c>
      <c r="H19" s="6" t="s">
        <v>60</v>
      </c>
      <c r="I19" s="9" t="s">
        <v>61</v>
      </c>
      <c r="J19" s="10">
        <v>99000</v>
      </c>
      <c r="K19" s="11">
        <f t="shared" si="0"/>
        <v>0.99</v>
      </c>
      <c r="L19" s="11">
        <f t="shared" si="1"/>
        <v>9.8999999999999991E-3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2020-01-27T09:52:38Z</dcterms:modified>
</cp:coreProperties>
</file>