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L10" i="1"/>
  <c r="K10" i="1"/>
  <c r="K9" i="1"/>
  <c r="L9" i="1" s="1"/>
  <c r="K8" i="1"/>
  <c r="L8" i="1" s="1"/>
  <c r="K7" i="1"/>
  <c r="L7" i="1" s="1"/>
  <c r="L6" i="1"/>
  <c r="K6" i="1"/>
  <c r="K5" i="1"/>
  <c r="L5" i="1" s="1"/>
  <c r="K4" i="1"/>
  <c r="L4" i="1" s="1"/>
</calcChain>
</file>

<file path=xl/sharedStrings.xml><?xml version="1.0" encoding="utf-8"?>
<sst xmlns="http://schemas.openxmlformats.org/spreadsheetml/2006/main" count="72" uniqueCount="50">
  <si>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</si>
  <si>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</si>
  <si>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</si>
  <si>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</si>
  <si>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</si>
  <si>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</si>
  <si>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</si>
  <si>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</si>
  <si>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</si>
  <si>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</si>
  <si>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</si>
  <si>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</si>
  <si>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September</t>
  </si>
  <si>
    <t>P0300</t>
  </si>
  <si>
    <t>M and R to Street Lights - Replacement of Burnt Bulbs etc. (Package)</t>
  </si>
  <si>
    <t>July</t>
  </si>
  <si>
    <t>045-20-000001</t>
  </si>
  <si>
    <t>Malleshwaram</t>
  </si>
  <si>
    <t>P3075</t>
  </si>
  <si>
    <t>Special comprehensive development works in Bangalore city (Bangalore city in charge Minister Discretionary Grants)</t>
  </si>
  <si>
    <t>045-20-000002</t>
  </si>
  <si>
    <t>Development And Maintenance Of Yeshvanthapura Flyover Park (Ward No-45)</t>
  </si>
  <si>
    <t>Operation And Maintenance Of Street Lights At Malleshwaram In Ward No- 45</t>
  </si>
  <si>
    <t>October</t>
  </si>
  <si>
    <t>045-20-000005</t>
  </si>
  <si>
    <t>P3744</t>
  </si>
  <si>
    <t>Package-3 Comprehensive Deveelopment And Construction Of Recharging Pit In Malleshwaram Assembly Constituency Approved Action Plan Sl No 1697 And 757 Annexure-2</t>
  </si>
  <si>
    <t>CM Nava Nagarothana- Road Development</t>
  </si>
  <si>
    <t>045-20-000003</t>
  </si>
  <si>
    <t>Package-5 Improvements To Roads And Drains And Other Development Works In Ward No 36 And 45 In Mathikere Sub Division Approved Action Plan Vide Sl No. 1719 1 In Annexure-2</t>
  </si>
  <si>
    <t>045-20-000004</t>
  </si>
  <si>
    <t>P3748</t>
  </si>
  <si>
    <t>Comprehensive Developmentof Markets And Bbmp Building And Other Development Works In Ward No 45 And 76 Annexure 06 Gok Sl No 4, 5</t>
  </si>
  <si>
    <t>CM Nava Nagarothana- Buildings, Parks, Playgrounds, Hospitals and Other Works</t>
  </si>
  <si>
    <t>November</t>
  </si>
  <si>
    <t>045-20-000006</t>
  </si>
  <si>
    <t>P0303</t>
  </si>
  <si>
    <t>Repairs To Electrical Insallation At Lifts Coming Under West Zone Ward No 45</t>
  </si>
  <si>
    <t>M and R to Pumpsets, Lifts, DG Sets, Wireless sets and Internal Telephone Exchange</t>
  </si>
  <si>
    <t>December</t>
  </si>
  <si>
    <t>045-20-000007</t>
  </si>
  <si>
    <t>P3374</t>
  </si>
  <si>
    <t>Emmergency Works In Ward No. 45</t>
  </si>
  <si>
    <t>Maintenance of BBMP Parks East, West and South Zone Rs.10Cr each</t>
  </si>
  <si>
    <t>045-20-000010</t>
  </si>
  <si>
    <t>Maintenance Of Yeshvathpur Fly Over In Ward No 45</t>
  </si>
  <si>
    <t>045-20-000009</t>
  </si>
  <si>
    <t>Maintenance Of Balasubramanyam Park And 13th Main Children Park And 14th Main Children Park And Circle In Ward No 45</t>
  </si>
  <si>
    <t>045-20-000008</t>
  </si>
  <si>
    <t>Maintenance Of Boulevard At Yashavanthapura Police Station Road In Ward No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</si>
</sst>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2" sqref="A2:L11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2623</v>
      </c>
      <c r="B2" s="5">
        <v>43669</v>
      </c>
      <c r="C2" s="6" t="s">
        <v>15</v>
      </c>
      <c r="D2" s="4" t="s">
        <v>16</v>
      </c>
      <c r="E2" s="7">
        <v>45</v>
      </c>
      <c r="F2" s="8" t="s">
        <v>17</v>
      </c>
      <c r="G2" s="4" t="s">
        <v>18</v>
      </c>
      <c r="H2" s="6" t="s">
        <v>21</v>
      </c>
      <c r="I2" s="9" t="s">
        <v>19</v>
      </c>
      <c r="J2" s="10">
        <v>7000000</v>
      </c>
      <c r="K2" s="11">
        <v>70</v>
      </c>
      <c r="L2" s="11">
        <v>0.7</v>
      </c>
    </row>
    <row r="3" spans="1:12" x14ac:dyDescent="0.35">
      <c r="A3" s="4">
        <v>2624</v>
      </c>
      <c r="B3" s="5">
        <v>43729</v>
      </c>
      <c r="C3" s="6" t="s">
        <v>12</v>
      </c>
      <c r="D3" s="4" t="s">
        <v>20</v>
      </c>
      <c r="E3" s="7">
        <v>45</v>
      </c>
      <c r="F3" s="8" t="s">
        <v>17</v>
      </c>
      <c r="G3" s="4" t="s">
        <v>13</v>
      </c>
      <c r="H3" s="6" t="s">
        <v>22</v>
      </c>
      <c r="I3" s="9" t="s">
        <v>14</v>
      </c>
      <c r="J3" s="10">
        <v>2600000</v>
      </c>
      <c r="K3" s="11">
        <v>26</v>
      </c>
      <c r="L3" s="11">
        <v>0.26</v>
      </c>
    </row>
    <row r="4" spans="1:12" x14ac:dyDescent="0.35">
      <c r="A4" s="4">
        <v>2625</v>
      </c>
      <c r="B4" s="5">
        <v>43749</v>
      </c>
      <c r="C4" s="6" t="s">
        <v>23</v>
      </c>
      <c r="D4" s="4" t="s">
        <v>24</v>
      </c>
      <c r="E4" s="7">
        <v>45</v>
      </c>
      <c r="F4" s="8" t="s">
        <v>17</v>
      </c>
      <c r="G4" s="4" t="s">
        <v>25</v>
      </c>
      <c r="H4" s="6" t="s">
        <v>26</v>
      </c>
      <c r="I4" s="9" t="s">
        <v>27</v>
      </c>
      <c r="J4" s="10">
        <v>170000000</v>
      </c>
      <c r="K4" s="11">
        <f t="shared" ref="K4:K11" si="0">J4/100000</f>
        <v>1700</v>
      </c>
      <c r="L4" s="11">
        <f t="shared" ref="L4:L11" si="1">K4/100</f>
        <v>17</v>
      </c>
    </row>
    <row r="5" spans="1:12" x14ac:dyDescent="0.35">
      <c r="A5" s="4">
        <v>2626</v>
      </c>
      <c r="B5" s="5">
        <v>43749</v>
      </c>
      <c r="C5" s="6" t="s">
        <v>23</v>
      </c>
      <c r="D5" s="4" t="s">
        <v>28</v>
      </c>
      <c r="E5" s="7">
        <v>45</v>
      </c>
      <c r="F5" s="8" t="s">
        <v>17</v>
      </c>
      <c r="G5" s="4" t="s">
        <v>25</v>
      </c>
      <c r="H5" s="6" t="s">
        <v>29</v>
      </c>
      <c r="I5" s="9" t="s">
        <v>27</v>
      </c>
      <c r="J5" s="10">
        <v>112500000</v>
      </c>
      <c r="K5" s="11">
        <f t="shared" si="0"/>
        <v>1125</v>
      </c>
      <c r="L5" s="11">
        <f t="shared" si="1"/>
        <v>11.25</v>
      </c>
    </row>
    <row r="6" spans="1:12" x14ac:dyDescent="0.35">
      <c r="A6" s="4">
        <v>2627</v>
      </c>
      <c r="B6" s="5">
        <v>43749</v>
      </c>
      <c r="C6" s="6" t="s">
        <v>23</v>
      </c>
      <c r="D6" s="4" t="s">
        <v>30</v>
      </c>
      <c r="E6" s="7">
        <v>45</v>
      </c>
      <c r="F6" s="8" t="s">
        <v>17</v>
      </c>
      <c r="G6" s="4" t="s">
        <v>31</v>
      </c>
      <c r="H6" s="6" t="s">
        <v>32</v>
      </c>
      <c r="I6" s="9" t="s">
        <v>33</v>
      </c>
      <c r="J6" s="10">
        <v>70000000</v>
      </c>
      <c r="K6" s="11">
        <f t="shared" si="0"/>
        <v>700</v>
      </c>
      <c r="L6" s="11">
        <f t="shared" si="1"/>
        <v>7</v>
      </c>
    </row>
    <row r="7" spans="1:12" x14ac:dyDescent="0.35">
      <c r="A7" s="4">
        <v>2628</v>
      </c>
      <c r="B7" s="5">
        <v>43785</v>
      </c>
      <c r="C7" s="6" t="s">
        <v>34</v>
      </c>
      <c r="D7" s="4" t="s">
        <v>35</v>
      </c>
      <c r="E7" s="7">
        <v>45</v>
      </c>
      <c r="F7" s="8" t="s">
        <v>17</v>
      </c>
      <c r="G7" s="4" t="s">
        <v>36</v>
      </c>
      <c r="H7" s="6" t="s">
        <v>37</v>
      </c>
      <c r="I7" s="9" t="s">
        <v>38</v>
      </c>
      <c r="J7" s="10">
        <v>400000</v>
      </c>
      <c r="K7" s="11">
        <f t="shared" si="0"/>
        <v>4</v>
      </c>
      <c r="L7" s="11">
        <f t="shared" si="1"/>
        <v>0.04</v>
      </c>
    </row>
    <row r="8" spans="1:12" x14ac:dyDescent="0.35">
      <c r="A8" s="4">
        <v>2629</v>
      </c>
      <c r="B8" s="5">
        <v>43823</v>
      </c>
      <c r="C8" s="6" t="s">
        <v>39</v>
      </c>
      <c r="D8" s="4" t="s">
        <v>40</v>
      </c>
      <c r="E8" s="7">
        <v>45</v>
      </c>
      <c r="F8" s="8" t="s">
        <v>17</v>
      </c>
      <c r="G8" s="4" t="s">
        <v>41</v>
      </c>
      <c r="H8" s="6" t="s">
        <v>42</v>
      </c>
      <c r="I8" s="9" t="s">
        <v>43</v>
      </c>
      <c r="J8" s="10">
        <v>98000</v>
      </c>
      <c r="K8" s="11">
        <f t="shared" si="0"/>
        <v>0.98</v>
      </c>
      <c r="L8" s="11">
        <f t="shared" si="1"/>
        <v>9.7999999999999997E-3</v>
      </c>
    </row>
    <row r="9" spans="1:12" x14ac:dyDescent="0.35">
      <c r="A9" s="4">
        <v>2630</v>
      </c>
      <c r="B9" s="5">
        <v>43826</v>
      </c>
      <c r="C9" s="6" t="s">
        <v>39</v>
      </c>
      <c r="D9" s="4" t="s">
        <v>44</v>
      </c>
      <c r="E9" s="7">
        <v>45</v>
      </c>
      <c r="F9" s="8" t="s">
        <v>17</v>
      </c>
      <c r="G9" s="4" t="s">
        <v>41</v>
      </c>
      <c r="H9" s="6" t="s">
        <v>45</v>
      </c>
      <c r="I9" s="9" t="s">
        <v>43</v>
      </c>
      <c r="J9" s="10">
        <v>38000</v>
      </c>
      <c r="K9" s="11">
        <f t="shared" si="0"/>
        <v>0.38</v>
      </c>
      <c r="L9" s="11">
        <f t="shared" si="1"/>
        <v>3.8E-3</v>
      </c>
    </row>
    <row r="10" spans="1:12" x14ac:dyDescent="0.35">
      <c r="A10" s="4">
        <v>2631</v>
      </c>
      <c r="B10" s="5">
        <v>43826</v>
      </c>
      <c r="C10" s="6" t="s">
        <v>39</v>
      </c>
      <c r="D10" s="4" t="s">
        <v>46</v>
      </c>
      <c r="E10" s="7">
        <v>45</v>
      </c>
      <c r="F10" s="8" t="s">
        <v>17</v>
      </c>
      <c r="G10" s="4" t="s">
        <v>41</v>
      </c>
      <c r="H10" s="6" t="s">
        <v>47</v>
      </c>
      <c r="I10" s="9" t="s">
        <v>43</v>
      </c>
      <c r="J10" s="10">
        <v>66000</v>
      </c>
      <c r="K10" s="11">
        <f t="shared" si="0"/>
        <v>0.66</v>
      </c>
      <c r="L10" s="11">
        <f t="shared" si="1"/>
        <v>6.6E-3</v>
      </c>
    </row>
    <row r="11" spans="1:12" x14ac:dyDescent="0.35">
      <c r="A11" s="4">
        <v>2632</v>
      </c>
      <c r="B11" s="5">
        <v>43826</v>
      </c>
      <c r="C11" s="6" t="s">
        <v>39</v>
      </c>
      <c r="D11" s="4" t="s">
        <v>48</v>
      </c>
      <c r="E11" s="7">
        <v>45</v>
      </c>
      <c r="F11" s="8" t="s">
        <v>17</v>
      </c>
      <c r="G11" s="4" t="s">
        <v>41</v>
      </c>
      <c r="H11" s="6" t="s">
        <v>49</v>
      </c>
      <c r="I11" s="9" t="s">
        <v>43</v>
      </c>
      <c r="J11" s="10">
        <v>61000</v>
      </c>
      <c r="K11" s="11">
        <f t="shared" si="0"/>
        <v>0.61</v>
      </c>
      <c r="L11" s="11">
        <f t="shared" si="1"/>
        <v>6.0999999999999995E-3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2020-01-27T09:59:14Z</dcterms:modified>
</cp:coreProperties>
</file>