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esktop\BPR Q1 Q2 Q3\Jobcode Q1 Q2 Q3\"/>
    </mc:Choice>
  </mc:AlternateContent>
  <bookViews>
    <workbookView xWindow="0" yWindow="0" windowWidth="19200" windowHeight="776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" i="1" l="1"/>
  <c r="L4" i="1" s="1"/>
</calcChain>
</file>

<file path=xl/sharedStrings.xml><?xml version="1.0" encoding="utf-8"?>
<sst xmlns="http://schemas.openxmlformats.org/spreadsheetml/2006/main" count="30" uniqueCount="25">
  <si>
    <t>SL No</t>
  </si>
  <si>
    <t>Date</t>
  </si>
  <si>
    <t>Month</t>
  </si>
  <si>
    <t>Job_Code</t>
  </si>
  <si>
    <t>Ward_No</t>
  </si>
  <si>
    <t>Ward_Name</t>
  </si>
  <si>
    <t>P_Code</t>
  </si>
  <si>
    <t>Job_Description</t>
  </si>
  <si>
    <t>Budget_Head</t>
  </si>
  <si>
    <t>Amount in Rs.</t>
  </si>
  <si>
    <t>Amount in Lakhs.</t>
  </si>
  <si>
    <t>Amount in Cr.</t>
  </si>
  <si>
    <t>September</t>
  </si>
  <si>
    <t>048-20-000002</t>
  </si>
  <si>
    <t>Muneshwara Nagara</t>
  </si>
  <si>
    <t>P3297</t>
  </si>
  <si>
    <t>14th Finance Commission Grants - SWD Works</t>
  </si>
  <si>
    <t>048-20-000001</t>
  </si>
  <si>
    <t>Storm Water Drain Works In Ward No 48 Muneshwaranagar</t>
  </si>
  <si>
    <t>Improvements Of Secondary Drain Connected To Storm Water Drain In Shadabnagar And Surrounding Area In Ward No 48 Muneshwaranagar</t>
  </si>
  <si>
    <t>November</t>
  </si>
  <si>
    <t>048-20-000004</t>
  </si>
  <si>
    <t>P3744</t>
  </si>
  <si>
    <t>Comprehensive Development Of Drain And Roads Development Works At Peryanagar Salt Mandi And Surrounding Area In Ward No 48 And 31 (Package-3) Annexure-2 Sl Annexure-2 Sl No 716 748</t>
  </si>
  <si>
    <t>CM Nava Nagarothana- Road Development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</si>
</sst>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5" fontId="2" fillId="0" borderId="1" xfId="0" applyNumberFormat="1" applyFont="1" applyBorder="1" applyAlignment="1">
      <alignment horizontal="center" vertical="center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2" fontId="2" fillId="0" borderId="1" xfId="0" applyNumberFormat="1" applyFont="1" applyBorder="1" applyAlignment="1">
      <alignment vertical="center"/>
    </xf>
    <xf numFmtId="2" fontId="2" fillId="0" borderId="1" xfId="0" applyNumberFormat="1" applyFont="1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tabSelected="1" workbookViewId="0">
      <selection activeCell="A2" sqref="A2:L4"/>
    </sheetView>
  </sheetViews>
  <sheetFormatPr defaultRowHeight="14.5" x14ac:dyDescent="0.35"/>
  <cols>
    <col min="1" max="1" width="5.453125" bestFit="1" customWidth="1"/>
    <col min="3" max="3" width="6.26953125" bestFit="1" customWidth="1"/>
    <col min="4" max="4" width="13.26953125" bestFit="1" customWidth="1"/>
    <col min="6" max="6" width="16.26953125" bestFit="1" customWidth="1"/>
    <col min="8" max="8" width="36.26953125" customWidth="1"/>
    <col min="9" max="9" width="42.81640625" bestFit="1" customWidth="1"/>
    <col min="10" max="10" width="11.81640625" bestFit="1" customWidth="1"/>
  </cols>
  <sheetData>
    <row r="1" spans="1:12" ht="26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2" t="s">
        <v>7</v>
      </c>
      <c r="I1" s="2" t="s">
        <v>8</v>
      </c>
      <c r="J1" s="1" t="s">
        <v>9</v>
      </c>
      <c r="K1" s="3" t="s">
        <v>10</v>
      </c>
      <c r="L1" s="3" t="s">
        <v>11</v>
      </c>
    </row>
    <row r="2" spans="1:12" x14ac:dyDescent="0.35">
      <c r="A2" s="4">
        <v>2919</v>
      </c>
      <c r="B2" s="5">
        <v>43719</v>
      </c>
      <c r="C2" s="6" t="s">
        <v>12</v>
      </c>
      <c r="D2" s="4" t="s">
        <v>13</v>
      </c>
      <c r="E2" s="7">
        <v>48</v>
      </c>
      <c r="F2" s="8" t="s">
        <v>14</v>
      </c>
      <c r="G2" s="4" t="s">
        <v>15</v>
      </c>
      <c r="H2" s="9" t="s">
        <v>18</v>
      </c>
      <c r="I2" s="10" t="s">
        <v>16</v>
      </c>
      <c r="J2" s="11">
        <v>3000000</v>
      </c>
      <c r="K2" s="12">
        <v>30</v>
      </c>
      <c r="L2" s="12">
        <v>0.3</v>
      </c>
    </row>
    <row r="3" spans="1:12" x14ac:dyDescent="0.35">
      <c r="A3" s="4">
        <v>2920</v>
      </c>
      <c r="B3" s="5">
        <v>43719</v>
      </c>
      <c r="C3" s="6" t="s">
        <v>12</v>
      </c>
      <c r="D3" s="4" t="s">
        <v>17</v>
      </c>
      <c r="E3" s="7">
        <v>48</v>
      </c>
      <c r="F3" s="8" t="s">
        <v>14</v>
      </c>
      <c r="G3" s="4" t="s">
        <v>15</v>
      </c>
      <c r="H3" s="9" t="s">
        <v>19</v>
      </c>
      <c r="I3" s="10" t="s">
        <v>16</v>
      </c>
      <c r="J3" s="11">
        <v>1000000</v>
      </c>
      <c r="K3" s="12">
        <v>10</v>
      </c>
      <c r="L3" s="12">
        <v>0.1</v>
      </c>
    </row>
    <row r="4" spans="1:12" x14ac:dyDescent="0.35">
      <c r="A4" s="4">
        <v>2921</v>
      </c>
      <c r="B4" s="5">
        <v>43788</v>
      </c>
      <c r="C4" s="6" t="s">
        <v>20</v>
      </c>
      <c r="D4" s="4" t="s">
        <v>21</v>
      </c>
      <c r="E4" s="7">
        <v>48</v>
      </c>
      <c r="F4" s="8" t="s">
        <v>14</v>
      </c>
      <c r="G4" s="4" t="s">
        <v>22</v>
      </c>
      <c r="H4" s="6" t="s">
        <v>23</v>
      </c>
      <c r="I4" s="10" t="s">
        <v>24</v>
      </c>
      <c r="J4" s="11">
        <v>100000000</v>
      </c>
      <c r="K4" s="12">
        <f>J4/100000</f>
        <v>1000</v>
      </c>
      <c r="L4" s="12">
        <f>K4/100</f>
        <v>10</v>
      </c>
    </row>
  </sheetData>
  <conditionalFormatting sqref="D1">
    <cfRule type="duplicateValues" dxfId="0" priority="1"/>
  </conditionalFormatting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2019-07-02T04:46:27Z</dcterms:created>
  <dcterms:modified xsi:type="dcterms:W3CDTF">2020-01-27T10:00:49Z</dcterms:modified>
</cp:coreProperties>
</file>