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1" l="1"/>
  <c r="L13" i="1" s="1"/>
  <c r="L12" i="1"/>
  <c r="K12" i="1"/>
</calcChain>
</file>

<file path=xl/sharedStrings.xml><?xml version="1.0" encoding="utf-8"?>
<sst xmlns="http://schemas.openxmlformats.org/spreadsheetml/2006/main" count="84" uniqueCount="52">
  <si>
    <t>SL No</t>
  </si>
  <si>
    <t>Date</t>
  </si>
  <si>
    <t>Month</t>
  </si>
  <si>
    <t>Job_Code</t>
  </si>
  <si>
    <t>Ward_No</t>
  </si>
  <si>
    <t>Ward_Name</t>
  </si>
  <si>
    <t>P_Code</t>
  </si>
  <si>
    <t>Job_Description</t>
  </si>
  <si>
    <t>Budget_Head</t>
  </si>
  <si>
    <t>Amount in Rs.</t>
  </si>
  <si>
    <t>Amount in Lakhs.</t>
  </si>
  <si>
    <t>Amount in Cr.</t>
  </si>
  <si>
    <t>P2021</t>
  </si>
  <si>
    <t>July</t>
  </si>
  <si>
    <t>P3075</t>
  </si>
  <si>
    <t>Special comprehensive development works in Bangalore city (Bangalore city in charge Minister Discretionary Grants)</t>
  </si>
  <si>
    <t>September</t>
  </si>
  <si>
    <t>Purchase of Land and Construction of Houses, Hostels, Ambedkar Bhavan (Incl Prev yr Bal. Bills)</t>
  </si>
  <si>
    <t>P0300</t>
  </si>
  <si>
    <t>M and R to Street Lights - Replacement of Burnt Bulbs etc. (Package)</t>
  </si>
  <si>
    <t>063-20-000001</t>
  </si>
  <si>
    <t>Jaya Mahal</t>
  </si>
  <si>
    <t>P0055</t>
  </si>
  <si>
    <t>Encroachment Clearance Expenses (Demolition Charges)</t>
  </si>
  <si>
    <t>063-20-000003</t>
  </si>
  <si>
    <t>063-20-000002</t>
  </si>
  <si>
    <t>063-20-000004</t>
  </si>
  <si>
    <t>063-20-000005</t>
  </si>
  <si>
    <t>P3111</t>
  </si>
  <si>
    <t>State Finance Commission Untied Grant Works</t>
  </si>
  <si>
    <t>063-20-000009</t>
  </si>
  <si>
    <t>063-20-000008</t>
  </si>
  <si>
    <t>063-20-000007</t>
  </si>
  <si>
    <t>063-20-000006</t>
  </si>
  <si>
    <t>063-20-000010</t>
  </si>
  <si>
    <t>Providing Tools And Plants For Dismantling Of Building 4th Floor At Property No 87 Nandi Durga Road</t>
  </si>
  <si>
    <t>Maintenance Repair Of Civil Works In Parks In Ward No.63</t>
  </si>
  <si>
    <t>Supplying And Fixing Outdoor Metal Boxes And Submersible Pump Sets And Panel Boards, Hdpe Pipes, Gi Pipes And Accessories For Borewells At Bbmp East Parks For Gardens Watering Purpose. (Ward No-63)</t>
  </si>
  <si>
    <t>Construction Of Individual Houses To Elaiah No 30 4th Cross Rajiv Gandhi Colony Bangalore</t>
  </si>
  <si>
    <t>Providing Fencing To Park At Adjacent To Zavior School In Jayamahal In Ward No 63</t>
  </si>
  <si>
    <t>Supplying 20 Ltrs Water Pet Cans To Jayamahal In Ward No 63</t>
  </si>
  <si>
    <t>Supplying Of 20ltrs Water Pet Cans To Jayamahal In Ward No 63</t>
  </si>
  <si>
    <t>Removal Of Debries Near To Xaviar S School At Surrounding Jayamahal In Ward No 63</t>
  </si>
  <si>
    <t>Removal Of Silt From Drains For Lfood Damage Areas Jayamahal In Ward No 63</t>
  </si>
  <si>
    <t>Operation And Maintenance Of Street Lights At Area Ward No 63 Package E12</t>
  </si>
  <si>
    <t>October</t>
  </si>
  <si>
    <t>063-20-000011</t>
  </si>
  <si>
    <t>P3744</t>
  </si>
  <si>
    <t>Comprehensive Development Of Roads Drains And Fotpath In Ward Roads In Shivaji Nagara Constituency Package 01annex 02 Sl No 638</t>
  </si>
  <si>
    <t>CM Nava Nagarothana- Road Development</t>
  </si>
  <si>
    <t>063-20-000012</t>
  </si>
  <si>
    <t>Comprehensive Development Of Drain Footpath And Roads At Binny Crescent Road Benson Town Ramaiah Reddy Layout Sulthanjigunta Slaughter House And Jayamahal Area In Ward No 63 Package 03 Annex 02 Sl No 1899 1900 1901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</si>
</sst>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A2" sqref="A2:L13"/>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3362</v>
      </c>
      <c r="B2" s="5">
        <v>43647</v>
      </c>
      <c r="C2" s="6" t="s">
        <v>13</v>
      </c>
      <c r="D2" s="4" t="s">
        <v>20</v>
      </c>
      <c r="E2" s="7">
        <v>63</v>
      </c>
      <c r="F2" s="8" t="s">
        <v>21</v>
      </c>
      <c r="G2" s="4" t="s">
        <v>22</v>
      </c>
      <c r="H2" s="9" t="s">
        <v>35</v>
      </c>
      <c r="I2" s="10" t="s">
        <v>23</v>
      </c>
      <c r="J2" s="11">
        <v>400000</v>
      </c>
      <c r="K2" s="12">
        <v>4</v>
      </c>
      <c r="L2" s="12">
        <v>0.04</v>
      </c>
    </row>
    <row r="3" spans="1:12" x14ac:dyDescent="0.35">
      <c r="A3" s="4">
        <v>3363</v>
      </c>
      <c r="B3" s="5">
        <v>43664</v>
      </c>
      <c r="C3" s="6" t="s">
        <v>13</v>
      </c>
      <c r="D3" s="4" t="s">
        <v>24</v>
      </c>
      <c r="E3" s="7">
        <v>63</v>
      </c>
      <c r="F3" s="8" t="s">
        <v>21</v>
      </c>
      <c r="G3" s="4" t="s">
        <v>14</v>
      </c>
      <c r="H3" s="6" t="s">
        <v>36</v>
      </c>
      <c r="I3" s="10" t="s">
        <v>15</v>
      </c>
      <c r="J3" s="11">
        <v>500000</v>
      </c>
      <c r="K3" s="12">
        <v>5</v>
      </c>
      <c r="L3" s="12">
        <v>0.05</v>
      </c>
    </row>
    <row r="4" spans="1:12" x14ac:dyDescent="0.35">
      <c r="A4" s="4">
        <v>3364</v>
      </c>
      <c r="B4" s="5">
        <v>43664</v>
      </c>
      <c r="C4" s="6" t="s">
        <v>13</v>
      </c>
      <c r="D4" s="4" t="s">
        <v>25</v>
      </c>
      <c r="E4" s="7">
        <v>63</v>
      </c>
      <c r="F4" s="8" t="s">
        <v>21</v>
      </c>
      <c r="G4" s="4" t="s">
        <v>14</v>
      </c>
      <c r="H4" s="6" t="s">
        <v>37</v>
      </c>
      <c r="I4" s="10" t="s">
        <v>15</v>
      </c>
      <c r="J4" s="11">
        <v>500000</v>
      </c>
      <c r="K4" s="12">
        <v>5</v>
      </c>
      <c r="L4" s="12">
        <v>0.05</v>
      </c>
    </row>
    <row r="5" spans="1:12" x14ac:dyDescent="0.35">
      <c r="A5" s="4">
        <v>3365</v>
      </c>
      <c r="B5" s="5">
        <v>43717</v>
      </c>
      <c r="C5" s="6" t="s">
        <v>16</v>
      </c>
      <c r="D5" s="4" t="s">
        <v>26</v>
      </c>
      <c r="E5" s="7">
        <v>63</v>
      </c>
      <c r="F5" s="8" t="s">
        <v>21</v>
      </c>
      <c r="G5" s="4" t="s">
        <v>12</v>
      </c>
      <c r="H5" s="6" t="s">
        <v>38</v>
      </c>
      <c r="I5" s="10" t="s">
        <v>17</v>
      </c>
      <c r="J5" s="11">
        <v>400000</v>
      </c>
      <c r="K5" s="12">
        <v>4</v>
      </c>
      <c r="L5" s="12">
        <v>0.04</v>
      </c>
    </row>
    <row r="6" spans="1:12" x14ac:dyDescent="0.35">
      <c r="A6" s="4">
        <v>3366</v>
      </c>
      <c r="B6" s="5">
        <v>43719</v>
      </c>
      <c r="C6" s="6" t="s">
        <v>16</v>
      </c>
      <c r="D6" s="4" t="s">
        <v>27</v>
      </c>
      <c r="E6" s="7">
        <v>63</v>
      </c>
      <c r="F6" s="8" t="s">
        <v>21</v>
      </c>
      <c r="G6" s="4" t="s">
        <v>28</v>
      </c>
      <c r="H6" s="6" t="s">
        <v>39</v>
      </c>
      <c r="I6" s="10" t="s">
        <v>29</v>
      </c>
      <c r="J6" s="11">
        <v>1300000</v>
      </c>
      <c r="K6" s="12">
        <v>13</v>
      </c>
      <c r="L6" s="12">
        <v>0.13</v>
      </c>
    </row>
    <row r="7" spans="1:12" x14ac:dyDescent="0.35">
      <c r="A7" s="4">
        <v>3367</v>
      </c>
      <c r="B7" s="5">
        <v>43719</v>
      </c>
      <c r="C7" s="6" t="s">
        <v>16</v>
      </c>
      <c r="D7" s="4" t="s">
        <v>30</v>
      </c>
      <c r="E7" s="7">
        <v>63</v>
      </c>
      <c r="F7" s="8" t="s">
        <v>21</v>
      </c>
      <c r="G7" s="4" t="s">
        <v>28</v>
      </c>
      <c r="H7" s="6" t="s">
        <v>40</v>
      </c>
      <c r="I7" s="10" t="s">
        <v>29</v>
      </c>
      <c r="J7" s="11">
        <v>300000</v>
      </c>
      <c r="K7" s="12">
        <v>3</v>
      </c>
      <c r="L7" s="12">
        <v>0.03</v>
      </c>
    </row>
    <row r="8" spans="1:12" x14ac:dyDescent="0.35">
      <c r="A8" s="4">
        <v>3368</v>
      </c>
      <c r="B8" s="5">
        <v>43719</v>
      </c>
      <c r="C8" s="6" t="s">
        <v>16</v>
      </c>
      <c r="D8" s="4" t="s">
        <v>31</v>
      </c>
      <c r="E8" s="7">
        <v>63</v>
      </c>
      <c r="F8" s="8" t="s">
        <v>21</v>
      </c>
      <c r="G8" s="4" t="s">
        <v>28</v>
      </c>
      <c r="H8" s="6" t="s">
        <v>41</v>
      </c>
      <c r="I8" s="10" t="s">
        <v>29</v>
      </c>
      <c r="J8" s="11">
        <v>400000</v>
      </c>
      <c r="K8" s="12">
        <v>4</v>
      </c>
      <c r="L8" s="12">
        <v>0.04</v>
      </c>
    </row>
    <row r="9" spans="1:12" x14ac:dyDescent="0.35">
      <c r="A9" s="4">
        <v>3369</v>
      </c>
      <c r="B9" s="5">
        <v>43719</v>
      </c>
      <c r="C9" s="6" t="s">
        <v>16</v>
      </c>
      <c r="D9" s="4" t="s">
        <v>32</v>
      </c>
      <c r="E9" s="7">
        <v>63</v>
      </c>
      <c r="F9" s="8" t="s">
        <v>21</v>
      </c>
      <c r="G9" s="4" t="s">
        <v>28</v>
      </c>
      <c r="H9" s="6" t="s">
        <v>42</v>
      </c>
      <c r="I9" s="10" t="s">
        <v>29</v>
      </c>
      <c r="J9" s="11">
        <v>500000</v>
      </c>
      <c r="K9" s="12">
        <v>5</v>
      </c>
      <c r="L9" s="12">
        <v>0.05</v>
      </c>
    </row>
    <row r="10" spans="1:12" x14ac:dyDescent="0.35">
      <c r="A10" s="4">
        <v>3370</v>
      </c>
      <c r="B10" s="5">
        <v>43719</v>
      </c>
      <c r="C10" s="6" t="s">
        <v>16</v>
      </c>
      <c r="D10" s="4" t="s">
        <v>33</v>
      </c>
      <c r="E10" s="7">
        <v>63</v>
      </c>
      <c r="F10" s="8" t="s">
        <v>21</v>
      </c>
      <c r="G10" s="4" t="s">
        <v>28</v>
      </c>
      <c r="H10" s="6" t="s">
        <v>43</v>
      </c>
      <c r="I10" s="10" t="s">
        <v>29</v>
      </c>
      <c r="J10" s="11">
        <v>900000</v>
      </c>
      <c r="K10" s="12">
        <v>9</v>
      </c>
      <c r="L10" s="12">
        <v>0.09</v>
      </c>
    </row>
    <row r="11" spans="1:12" x14ac:dyDescent="0.35">
      <c r="A11" s="4">
        <v>3371</v>
      </c>
      <c r="B11" s="5">
        <v>43726</v>
      </c>
      <c r="C11" s="6" t="s">
        <v>16</v>
      </c>
      <c r="D11" s="4" t="s">
        <v>34</v>
      </c>
      <c r="E11" s="7">
        <v>63</v>
      </c>
      <c r="F11" s="8" t="s">
        <v>21</v>
      </c>
      <c r="G11" s="4" t="s">
        <v>18</v>
      </c>
      <c r="H11" s="6" t="s">
        <v>44</v>
      </c>
      <c r="I11" s="10" t="s">
        <v>19</v>
      </c>
      <c r="J11" s="11">
        <v>3020000</v>
      </c>
      <c r="K11" s="12">
        <v>30.2</v>
      </c>
      <c r="L11" s="12">
        <v>0.30199999999999999</v>
      </c>
    </row>
    <row r="12" spans="1:12" x14ac:dyDescent="0.35">
      <c r="A12" s="4">
        <v>3372</v>
      </c>
      <c r="B12" s="5">
        <v>43742</v>
      </c>
      <c r="C12" s="6" t="s">
        <v>45</v>
      </c>
      <c r="D12" s="4" t="s">
        <v>46</v>
      </c>
      <c r="E12" s="7">
        <v>63</v>
      </c>
      <c r="F12" s="8" t="s">
        <v>21</v>
      </c>
      <c r="G12" s="4" t="s">
        <v>47</v>
      </c>
      <c r="H12" s="6" t="s">
        <v>48</v>
      </c>
      <c r="I12" s="10" t="s">
        <v>49</v>
      </c>
      <c r="J12" s="11">
        <v>250000000</v>
      </c>
      <c r="K12" s="12">
        <f>J12/100000</f>
        <v>2500</v>
      </c>
      <c r="L12" s="12">
        <f>K12/100</f>
        <v>25</v>
      </c>
    </row>
    <row r="13" spans="1:12" x14ac:dyDescent="0.35">
      <c r="A13" s="4">
        <v>3373</v>
      </c>
      <c r="B13" s="5">
        <v>43742</v>
      </c>
      <c r="C13" s="6" t="s">
        <v>45</v>
      </c>
      <c r="D13" s="4" t="s">
        <v>50</v>
      </c>
      <c r="E13" s="7">
        <v>63</v>
      </c>
      <c r="F13" s="8" t="s">
        <v>21</v>
      </c>
      <c r="G13" s="4" t="s">
        <v>47</v>
      </c>
      <c r="H13" s="6" t="s">
        <v>51</v>
      </c>
      <c r="I13" s="10" t="s">
        <v>49</v>
      </c>
      <c r="J13" s="11">
        <v>150000000</v>
      </c>
      <c r="K13" s="12">
        <f>J13/100000</f>
        <v>1500</v>
      </c>
      <c r="L13" s="12">
        <f>K13/100</f>
        <v>15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2020-01-28T05:09:37Z</dcterms:modified>
</cp:coreProperties>
</file>