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 r="L16" i="1" s="1"/>
  <c r="L15" i="1"/>
  <c r="K15" i="1"/>
  <c r="K14" i="1"/>
  <c r="L14" i="1" s="1"/>
  <c r="K13" i="1"/>
  <c r="L13" i="1" s="1"/>
  <c r="K12" i="1"/>
  <c r="L12" i="1" s="1"/>
  <c r="L11" i="1"/>
  <c r="K11" i="1"/>
</calcChain>
</file>

<file path=xl/sharedStrings.xml><?xml version="1.0" encoding="utf-8"?>
<sst xmlns="http://schemas.openxmlformats.org/spreadsheetml/2006/main" count="102" uniqueCount="61">
  <si>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</si>
  <si>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</si>
  <si>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</si>
  <si>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</si>
  <si>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</si>
  <si>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</si>
  <si>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</si>
  <si>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</si>
  <si>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</si>
  <si>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</si>
  <si>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</si>
  <si>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</si>
  <si>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</si>
  <si>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</si>
  <si>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</si>
  <si>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083-20-000007</t>
  </si>
  <si>
    <t>Kadugodi</t>
  </si>
  <si>
    <t>083-20-000006</t>
  </si>
  <si>
    <t>083-20-000004</t>
  </si>
  <si>
    <t>083-20-000003</t>
  </si>
  <si>
    <t>083-20-000002</t>
  </si>
  <si>
    <t>083-20-000005</t>
  </si>
  <si>
    <t>083-20-000001</t>
  </si>
  <si>
    <t>September</t>
  </si>
  <si>
    <t>083-20-000008</t>
  </si>
  <si>
    <t>P0190</t>
  </si>
  <si>
    <t>Works sanctioned by Hon Mayor</t>
  </si>
  <si>
    <t>083-20-000009</t>
  </si>
  <si>
    <t>P2902</t>
  </si>
  <si>
    <t>Strenthening and widening of Arterial and Sub-arterial roads in Road Infrastructure Division in all the 8 zones of BBMP (Est Cost: Rs 300 Cr)</t>
  </si>
  <si>
    <t>Improvements To Roads And Drains At Ramegoiwdanagara Channasandra Old Village And Patalamma Layout In Kadugudi Ward No.83</t>
  </si>
  <si>
    <t>Improvements To Roads And Drains At 2nd 3rd 4th 5th 10th Cross And Pliceappa House To 6th Corss Of Ambedkargutta And Open Auditorium At Dasara Field Of Ambedkargutta In Kadugudi Ward No.83</t>
  </si>
  <si>
    <t>Improvements To Road And Construction Of Drains At Akg Colony And Channasandra Colony In Ward No.83 Kadugud</t>
  </si>
  <si>
    <t>Improvements To Road And Construction Of Drains To Approach Road Of Ramegowdanagara Colony In Ward No.83 Kadugudi</t>
  </si>
  <si>
    <t>Improvements To Roads And Construction Of Drains At Ambedkargutta In Ward No.83 Kadugudi</t>
  </si>
  <si>
    <t>Construction Of (A) Rcc Drains And Covering Slabs At 1st 2nd And 3rd Cross Road Of Kadugdui Plantation - Dinnur (B) Samudaya Bhavana Building At Kadugudi Plantation - Dinnue And (C) Open Auditorium Near Ambedkar Statue At Kaduguid Plantation - Dinnur In Kadugudi Ward No.83</t>
  </si>
  <si>
    <t>Improvements To Roads And Drains At Kadugudi Old Village, Vijayalakshmi Colony And Akg Colony In Kadugudi Ward No.83</t>
  </si>
  <si>
    <t>Development Of Drains And Road From A B Vajapayee Road To Krishnakutira Apartment In Channasandra At Ward No 83 Kadugudi</t>
  </si>
  <si>
    <t>Improvements To Hopeform -Channasandra Main Road Via V.S.R. Layout Via Kadugodi Railway Station In Ward No: 83 Kadugodi.</t>
  </si>
  <si>
    <t>October</t>
  </si>
  <si>
    <t>083-20-000010</t>
  </si>
  <si>
    <t>P3744</t>
  </si>
  <si>
    <t>Comprensive Development Of Roads Drains And Foot Paths In Ward No 83 And 84 Of Bbmp In Mahadevapura Constituency Package 03 Annex 02 Sl No 1888 1889</t>
  </si>
  <si>
    <t>CM Nava Nagarothana- Road Development</t>
  </si>
  <si>
    <t>083-20-000011</t>
  </si>
  <si>
    <t>P3375</t>
  </si>
  <si>
    <t>Maintenance Of Kadugodi Park Near Hospital Ward No 83</t>
  </si>
  <si>
    <t>Maintenance of BBMP Parks New Zones</t>
  </si>
  <si>
    <t>083-20-000013</t>
  </si>
  <si>
    <t>P1878</t>
  </si>
  <si>
    <t>Improvements To Cc Roads And Rcc Drains At Pattalamma Layout Sorrounding Area In Kadugodi Ward No 83</t>
  </si>
  <si>
    <t>18per - Works (Bhagyajyothi, Sooru / Neeru Yojane and General) (54 Lakhs / New Wards)</t>
  </si>
  <si>
    <t>083-20-000012</t>
  </si>
  <si>
    <t>Improvements To Cc Roads And Rcc Drains At Akg Colony Surrounding Area In Kadugodi Ward No 83</t>
  </si>
  <si>
    <t>083-20-000014</t>
  </si>
  <si>
    <t>Providing And Fixing Street Lights In Kadugudi Plantation Dinnur, Akg Colony, Ambedkarnagar And Kadugudi Surrounding Area In Ward No 83</t>
  </si>
  <si>
    <t>November</t>
  </si>
  <si>
    <t>083-20-000015</t>
  </si>
  <si>
    <t>P0300</t>
  </si>
  <si>
    <t>Operation And Maintenance Of Street Light Fittings In Ward No.83 Kadugodi Of Mahadevapura Zone (M05)</t>
  </si>
  <si>
    <t>M and R to Street Lights - Replacement of Burnt Bulbs etc. (Package)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</si>
</sst>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0" xfId="0" applyFont="1"/>
    <xf numFmtId="0" fontId="3" fillId="0" borderId="1"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1" xfId="0" applyNumberFormat="1"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0" fontId="3" fillId="0" borderId="1" xfId="0" applyFont="1" applyBorder="1" applyAlignment="1">
      <alignment vertical="center"/>
    </xf>
    <xf numFmtId="2" fontId="3" fillId="0" borderId="1" xfId="0" applyNumberFormat="1" applyFont="1" applyBorder="1" applyAlignment="1">
      <alignment vertical="center"/>
    </xf>
    <xf numFmtId="0" fontId="3" fillId="0" borderId="1" xfId="0" applyFont="1" applyBorder="1"/>
    <xf numFmtId="2" fontId="3"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tabSelected="1" workbookViewId="0">
      <selection activeCell="A2" sqref="A2:L16"/>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s="4" customFormat="1" ht="13" x14ac:dyDescent="0.3">
      <c r="A2" s="5">
        <v>4260</v>
      </c>
      <c r="B2" s="6">
        <v>43627</v>
      </c>
      <c r="C2" s="7" t="s">
        <v>12</v>
      </c>
      <c r="D2" s="5" t="s">
        <v>15</v>
      </c>
      <c r="E2" s="8">
        <v>83</v>
      </c>
      <c r="F2" s="9" t="s">
        <v>16</v>
      </c>
      <c r="G2" s="5" t="s">
        <v>13</v>
      </c>
      <c r="H2" s="10" t="s">
        <v>30</v>
      </c>
      <c r="I2" s="11" t="s">
        <v>14</v>
      </c>
      <c r="J2" s="12">
        <v>6000000</v>
      </c>
      <c r="K2" s="12">
        <v>60</v>
      </c>
      <c r="L2" s="12">
        <v>0.6</v>
      </c>
    </row>
    <row r="3" spans="1:12" s="4" customFormat="1" ht="13" x14ac:dyDescent="0.3">
      <c r="A3" s="5">
        <v>4261</v>
      </c>
      <c r="B3" s="6">
        <v>43627</v>
      </c>
      <c r="C3" s="7" t="s">
        <v>12</v>
      </c>
      <c r="D3" s="5" t="s">
        <v>17</v>
      </c>
      <c r="E3" s="8">
        <v>83</v>
      </c>
      <c r="F3" s="9" t="s">
        <v>16</v>
      </c>
      <c r="G3" s="5" t="s">
        <v>13</v>
      </c>
      <c r="H3" s="10" t="s">
        <v>31</v>
      </c>
      <c r="I3" s="11" t="s">
        <v>14</v>
      </c>
      <c r="J3" s="12">
        <v>6000000</v>
      </c>
      <c r="K3" s="12">
        <v>60</v>
      </c>
      <c r="L3" s="12">
        <v>0.6</v>
      </c>
    </row>
    <row r="4" spans="1:12" s="4" customFormat="1" ht="13" x14ac:dyDescent="0.3">
      <c r="A4" s="5">
        <v>4262</v>
      </c>
      <c r="B4" s="6">
        <v>43627</v>
      </c>
      <c r="C4" s="7" t="s">
        <v>12</v>
      </c>
      <c r="D4" s="5" t="s">
        <v>18</v>
      </c>
      <c r="E4" s="8">
        <v>83</v>
      </c>
      <c r="F4" s="9" t="s">
        <v>16</v>
      </c>
      <c r="G4" s="5" t="s">
        <v>13</v>
      </c>
      <c r="H4" s="10" t="s">
        <v>32</v>
      </c>
      <c r="I4" s="11" t="s">
        <v>14</v>
      </c>
      <c r="J4" s="12">
        <v>6000000</v>
      </c>
      <c r="K4" s="12">
        <v>60</v>
      </c>
      <c r="L4" s="12">
        <v>0.6</v>
      </c>
    </row>
    <row r="5" spans="1:12" s="4" customFormat="1" ht="13" x14ac:dyDescent="0.3">
      <c r="A5" s="5">
        <v>4263</v>
      </c>
      <c r="B5" s="6">
        <v>43627</v>
      </c>
      <c r="C5" s="7" t="s">
        <v>12</v>
      </c>
      <c r="D5" s="5" t="s">
        <v>19</v>
      </c>
      <c r="E5" s="8">
        <v>83</v>
      </c>
      <c r="F5" s="9" t="s">
        <v>16</v>
      </c>
      <c r="G5" s="5" t="s">
        <v>13</v>
      </c>
      <c r="H5" s="10" t="s">
        <v>33</v>
      </c>
      <c r="I5" s="11" t="s">
        <v>14</v>
      </c>
      <c r="J5" s="12">
        <v>9900000</v>
      </c>
      <c r="K5" s="12">
        <v>99</v>
      </c>
      <c r="L5" s="12">
        <v>0.99</v>
      </c>
    </row>
    <row r="6" spans="1:12" s="4" customFormat="1" ht="13" x14ac:dyDescent="0.3">
      <c r="A6" s="5">
        <v>4264</v>
      </c>
      <c r="B6" s="6">
        <v>43627</v>
      </c>
      <c r="C6" s="7" t="s">
        <v>12</v>
      </c>
      <c r="D6" s="5" t="s">
        <v>20</v>
      </c>
      <c r="E6" s="8">
        <v>83</v>
      </c>
      <c r="F6" s="9" t="s">
        <v>16</v>
      </c>
      <c r="G6" s="5" t="s">
        <v>13</v>
      </c>
      <c r="H6" s="10" t="s">
        <v>34</v>
      </c>
      <c r="I6" s="11" t="s">
        <v>14</v>
      </c>
      <c r="J6" s="12">
        <v>9000000</v>
      </c>
      <c r="K6" s="12">
        <v>90</v>
      </c>
      <c r="L6" s="12">
        <v>0.9</v>
      </c>
    </row>
    <row r="7" spans="1:12" s="4" customFormat="1" ht="13" x14ac:dyDescent="0.3">
      <c r="A7" s="5">
        <v>4265</v>
      </c>
      <c r="B7" s="6">
        <v>43627</v>
      </c>
      <c r="C7" s="7" t="s">
        <v>12</v>
      </c>
      <c r="D7" s="5" t="s">
        <v>21</v>
      </c>
      <c r="E7" s="8">
        <v>83</v>
      </c>
      <c r="F7" s="9" t="s">
        <v>16</v>
      </c>
      <c r="G7" s="5" t="s">
        <v>13</v>
      </c>
      <c r="H7" s="10" t="s">
        <v>35</v>
      </c>
      <c r="I7" s="11" t="s">
        <v>14</v>
      </c>
      <c r="J7" s="12">
        <v>7000000</v>
      </c>
      <c r="K7" s="12">
        <v>70</v>
      </c>
      <c r="L7" s="12">
        <v>0.7</v>
      </c>
    </row>
    <row r="8" spans="1:12" s="4" customFormat="1" ht="13" x14ac:dyDescent="0.3">
      <c r="A8" s="5">
        <v>4266</v>
      </c>
      <c r="B8" s="6">
        <v>43627</v>
      </c>
      <c r="C8" s="7" t="s">
        <v>12</v>
      </c>
      <c r="D8" s="5" t="s">
        <v>22</v>
      </c>
      <c r="E8" s="8">
        <v>83</v>
      </c>
      <c r="F8" s="9" t="s">
        <v>16</v>
      </c>
      <c r="G8" s="5" t="s">
        <v>13</v>
      </c>
      <c r="H8" s="10" t="s">
        <v>36</v>
      </c>
      <c r="I8" s="11" t="s">
        <v>14</v>
      </c>
      <c r="J8" s="12">
        <v>6500000</v>
      </c>
      <c r="K8" s="12">
        <v>65</v>
      </c>
      <c r="L8" s="12">
        <v>0.65</v>
      </c>
    </row>
    <row r="9" spans="1:12" x14ac:dyDescent="0.35">
      <c r="A9" s="5">
        <v>4267</v>
      </c>
      <c r="B9" s="6">
        <v>43725</v>
      </c>
      <c r="C9" s="13" t="s">
        <v>23</v>
      </c>
      <c r="D9" s="5" t="s">
        <v>24</v>
      </c>
      <c r="E9" s="8">
        <v>83</v>
      </c>
      <c r="F9" s="9" t="s">
        <v>16</v>
      </c>
      <c r="G9" s="5" t="s">
        <v>25</v>
      </c>
      <c r="H9" s="13" t="s">
        <v>37</v>
      </c>
      <c r="I9" s="11" t="s">
        <v>26</v>
      </c>
      <c r="J9" s="12">
        <v>9900000</v>
      </c>
      <c r="K9" s="14">
        <v>99</v>
      </c>
      <c r="L9" s="14">
        <v>0.99</v>
      </c>
    </row>
    <row r="10" spans="1:12" x14ac:dyDescent="0.35">
      <c r="A10" s="5">
        <v>4268</v>
      </c>
      <c r="B10" s="6">
        <v>43731</v>
      </c>
      <c r="C10" s="13" t="s">
        <v>23</v>
      </c>
      <c r="D10" s="5" t="s">
        <v>27</v>
      </c>
      <c r="E10" s="8">
        <v>83</v>
      </c>
      <c r="F10" s="9" t="s">
        <v>16</v>
      </c>
      <c r="G10" s="5" t="s">
        <v>28</v>
      </c>
      <c r="H10" s="13" t="s">
        <v>38</v>
      </c>
      <c r="I10" s="11" t="s">
        <v>29</v>
      </c>
      <c r="J10" s="12">
        <v>10000000</v>
      </c>
      <c r="K10" s="14">
        <v>100</v>
      </c>
      <c r="L10" s="14">
        <v>1</v>
      </c>
    </row>
    <row r="11" spans="1:12" x14ac:dyDescent="0.35">
      <c r="A11" s="5">
        <v>4269</v>
      </c>
      <c r="B11" s="6">
        <v>43740</v>
      </c>
      <c r="C11" s="13" t="s">
        <v>39</v>
      </c>
      <c r="D11" s="5" t="s">
        <v>40</v>
      </c>
      <c r="E11" s="8">
        <v>83</v>
      </c>
      <c r="F11" s="9" t="s">
        <v>16</v>
      </c>
      <c r="G11" s="5" t="s">
        <v>41</v>
      </c>
      <c r="H11" s="13" t="s">
        <v>42</v>
      </c>
      <c r="I11" s="11" t="s">
        <v>43</v>
      </c>
      <c r="J11" s="12">
        <v>160000000</v>
      </c>
      <c r="K11" s="14">
        <f t="shared" ref="K11:K16" si="0">J11/100000</f>
        <v>1600</v>
      </c>
      <c r="L11" s="14">
        <f t="shared" ref="L11:L16" si="1">K11/100</f>
        <v>16</v>
      </c>
    </row>
    <row r="12" spans="1:12" x14ac:dyDescent="0.35">
      <c r="A12" s="5">
        <v>4270</v>
      </c>
      <c r="B12" s="6">
        <v>43760</v>
      </c>
      <c r="C12" s="13" t="s">
        <v>39</v>
      </c>
      <c r="D12" s="5" t="s">
        <v>44</v>
      </c>
      <c r="E12" s="8">
        <v>83</v>
      </c>
      <c r="F12" s="9" t="s">
        <v>16</v>
      </c>
      <c r="G12" s="5" t="s">
        <v>45</v>
      </c>
      <c r="H12" s="13" t="s">
        <v>46</v>
      </c>
      <c r="I12" s="11" t="s">
        <v>47</v>
      </c>
      <c r="J12" s="12">
        <v>552865</v>
      </c>
      <c r="K12" s="14">
        <f t="shared" si="0"/>
        <v>5.5286499999999998</v>
      </c>
      <c r="L12" s="14">
        <f t="shared" si="1"/>
        <v>5.5286499999999995E-2</v>
      </c>
    </row>
    <row r="13" spans="1:12" x14ac:dyDescent="0.35">
      <c r="A13" s="5">
        <v>4271</v>
      </c>
      <c r="B13" s="6">
        <v>43768</v>
      </c>
      <c r="C13" s="13" t="s">
        <v>39</v>
      </c>
      <c r="D13" s="5" t="s">
        <v>48</v>
      </c>
      <c r="E13" s="8">
        <v>83</v>
      </c>
      <c r="F13" s="9" t="s">
        <v>16</v>
      </c>
      <c r="G13" s="5" t="s">
        <v>49</v>
      </c>
      <c r="H13" s="13" t="s">
        <v>50</v>
      </c>
      <c r="I13" s="11" t="s">
        <v>51</v>
      </c>
      <c r="J13" s="12">
        <v>5100000</v>
      </c>
      <c r="K13" s="14">
        <f t="shared" si="0"/>
        <v>51</v>
      </c>
      <c r="L13" s="14">
        <f t="shared" si="1"/>
        <v>0.51</v>
      </c>
    </row>
    <row r="14" spans="1:12" x14ac:dyDescent="0.35">
      <c r="A14" s="5">
        <v>4272</v>
      </c>
      <c r="B14" s="6">
        <v>43768</v>
      </c>
      <c r="C14" s="13" t="s">
        <v>39</v>
      </c>
      <c r="D14" s="5" t="s">
        <v>52</v>
      </c>
      <c r="E14" s="8">
        <v>83</v>
      </c>
      <c r="F14" s="9" t="s">
        <v>16</v>
      </c>
      <c r="G14" s="5" t="s">
        <v>49</v>
      </c>
      <c r="H14" s="13" t="s">
        <v>53</v>
      </c>
      <c r="I14" s="11" t="s">
        <v>51</v>
      </c>
      <c r="J14" s="12">
        <v>9800000</v>
      </c>
      <c r="K14" s="14">
        <f t="shared" si="0"/>
        <v>98</v>
      </c>
      <c r="L14" s="14">
        <f t="shared" si="1"/>
        <v>0.98</v>
      </c>
    </row>
    <row r="15" spans="1:12" x14ac:dyDescent="0.35">
      <c r="A15" s="5">
        <v>4273</v>
      </c>
      <c r="B15" s="6">
        <v>43768</v>
      </c>
      <c r="C15" s="13" t="s">
        <v>39</v>
      </c>
      <c r="D15" s="5" t="s">
        <v>54</v>
      </c>
      <c r="E15" s="8">
        <v>83</v>
      </c>
      <c r="F15" s="9" t="s">
        <v>16</v>
      </c>
      <c r="G15" s="5" t="s">
        <v>49</v>
      </c>
      <c r="H15" s="13" t="s">
        <v>55</v>
      </c>
      <c r="I15" s="11" t="s">
        <v>51</v>
      </c>
      <c r="J15" s="12">
        <v>5100000</v>
      </c>
      <c r="K15" s="14">
        <f t="shared" si="0"/>
        <v>51</v>
      </c>
      <c r="L15" s="14">
        <f t="shared" si="1"/>
        <v>0.51</v>
      </c>
    </row>
    <row r="16" spans="1:12" x14ac:dyDescent="0.35">
      <c r="A16" s="5">
        <v>4274</v>
      </c>
      <c r="B16" s="6">
        <v>43777</v>
      </c>
      <c r="C16" s="13" t="s">
        <v>56</v>
      </c>
      <c r="D16" s="5" t="s">
        <v>57</v>
      </c>
      <c r="E16" s="8">
        <v>83</v>
      </c>
      <c r="F16" s="9" t="s">
        <v>16</v>
      </c>
      <c r="G16" s="5" t="s">
        <v>58</v>
      </c>
      <c r="H16" s="13" t="s">
        <v>59</v>
      </c>
      <c r="I16" s="11" t="s">
        <v>60</v>
      </c>
      <c r="J16" s="12">
        <v>4600000</v>
      </c>
      <c r="K16" s="14">
        <f t="shared" si="0"/>
        <v>46</v>
      </c>
      <c r="L16" s="14">
        <f t="shared" si="1"/>
        <v>0.46</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2020-01-28T05:15:59Z</dcterms:modified>
</cp:coreProperties>
</file>