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Jobcode Q1 Q2 Q3\"/>
    </mc:Choice>
  </mc:AlternateContent>
  <bookViews>
    <workbookView xWindow="0" yWindow="0" windowWidth="19200" windowHeight="77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L10" i="1" s="1"/>
  <c r="L9" i="1"/>
  <c r="K9" i="1"/>
  <c r="K8" i="1"/>
  <c r="L8" i="1" s="1"/>
  <c r="K7" i="1"/>
  <c r="L7" i="1" s="1"/>
  <c r="K6" i="1"/>
  <c r="L6" i="1" s="1"/>
  <c r="L5" i="1"/>
  <c r="K5" i="1"/>
  <c r="K4" i="1"/>
  <c r="L4" i="1" s="1"/>
  <c r="K3" i="1"/>
  <c r="L3" i="1" s="1"/>
</calcChain>
</file>

<file path=xl/sharedStrings.xml><?xml version="1.0" encoding="utf-8"?>
<sst xmlns="http://schemas.openxmlformats.org/spreadsheetml/2006/main" count="66" uniqueCount="37">
  <si>
    <t>SL No</t>
  </si>
  <si>
    <t>Date</t>
  </si>
  <si>
    <t>Month</t>
  </si>
  <si>
    <t>Job_Code</t>
  </si>
  <si>
    <t>Ward_No</t>
  </si>
  <si>
    <t>Ward_Name</t>
  </si>
  <si>
    <t>P_Code</t>
  </si>
  <si>
    <t>Job_Description</t>
  </si>
  <si>
    <t>Budget_Head</t>
  </si>
  <si>
    <t>Amount in Rs.</t>
  </si>
  <si>
    <t>Amount in Lakhs.</t>
  </si>
  <si>
    <t>Amount in Cr.</t>
  </si>
  <si>
    <t>September</t>
  </si>
  <si>
    <t>091-20-000001</t>
  </si>
  <si>
    <t>Bharathi Nagara</t>
  </si>
  <si>
    <t>P1878</t>
  </si>
  <si>
    <t>18per - Works (Bhagyajyothi, Sooru / Neeru Yojane and General) (54 Lakhs / New Wards)</t>
  </si>
  <si>
    <t>Improvements Of Roads In Q No 4th Street Cross Roads Of Thulirkanthamman Temple At Bharath Nagara Area In Ward No 91</t>
  </si>
  <si>
    <t>October</t>
  </si>
  <si>
    <t>091-20-000002</t>
  </si>
  <si>
    <t>P3744</t>
  </si>
  <si>
    <t>Comprehensive Development Of Armstrong Road And Surrounding Area In Ward No 91 Bharathi Nagar Annex 02 Sl No 1893</t>
  </si>
  <si>
    <t>CM Nava Nagarothana- Road Development</t>
  </si>
  <si>
    <t>091-20-000003</t>
  </si>
  <si>
    <t>Comprehensive Development Of Maccan Road And Surrounding Area In Ward No 91 Bharathi Nagar Annex 02 Sl No 1894</t>
  </si>
  <si>
    <t>091-20-000004</t>
  </si>
  <si>
    <t>Comprehensive Development Of D K Street And Surrounding Area In Ward No 91 Bharathi Nagar Annex 02 Sl No 1895</t>
  </si>
  <si>
    <t>091-20-000005</t>
  </si>
  <si>
    <t>Comprehensive Development Of Chandini Chow Road And Surrounding Area In Ward No 91 Bharathi Nagar Annex 02 Sl No 1891</t>
  </si>
  <si>
    <t>091-20-000006</t>
  </si>
  <si>
    <t>Comprehensive Development Of Shivan Shetty Garden And Surrounding Area In Ward No 91bharathinagar Annex 02 Sl No 1892</t>
  </si>
  <si>
    <t>091-20-000007</t>
  </si>
  <si>
    <t>Improvements To Road And Drains In Ward No 91 Bharathi Nagar Annex 02 Sl No 1896</t>
  </si>
  <si>
    <t>091-20-000008</t>
  </si>
  <si>
    <t>Improvements To Convertion Hall In Ward No 91 Bharathi Nagar Package 02 Annex 02 Sl No 1897</t>
  </si>
  <si>
    <t>091-20-000009</t>
  </si>
  <si>
    <t>Improvements To Maternity Hospital In Ward No 91 Bharathi Nagar Annex 02 Sl No 1898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</si>
</sst>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2" fontId="2" fillId="0" borderId="1" xfId="0" applyNumberFormat="1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A2" sqref="A2:L10"/>
    </sheetView>
  </sheetViews>
  <sheetFormatPr defaultRowHeight="14.5" x14ac:dyDescent="0.35"/>
  <cols>
    <col min="1" max="1" width="5.453125" bestFit="1" customWidth="1"/>
    <col min="3" max="3" width="6.26953125" bestFit="1" customWidth="1"/>
    <col min="4" max="4" width="13.26953125" bestFit="1" customWidth="1"/>
    <col min="6" max="6" width="16.26953125" bestFit="1" customWidth="1"/>
    <col min="8" max="8" width="36.26953125" customWidth="1"/>
    <col min="9" max="9" width="42.81640625" bestFit="1" customWidth="1"/>
    <col min="10" max="10" width="11.81640625" bestFit="1" customWidth="1"/>
  </cols>
  <sheetData>
    <row r="1" spans="1:12" ht="2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3" t="s">
        <v>10</v>
      </c>
      <c r="L1" s="3" t="s">
        <v>11</v>
      </c>
    </row>
    <row r="2" spans="1:12" x14ac:dyDescent="0.35">
      <c r="A2" s="4">
        <v>4458</v>
      </c>
      <c r="B2" s="5">
        <v>43731</v>
      </c>
      <c r="C2" s="6" t="s">
        <v>12</v>
      </c>
      <c r="D2" s="4" t="s">
        <v>13</v>
      </c>
      <c r="E2" s="7">
        <v>91</v>
      </c>
      <c r="F2" s="8" t="s">
        <v>14</v>
      </c>
      <c r="G2" s="4" t="s">
        <v>15</v>
      </c>
      <c r="H2" s="6" t="s">
        <v>17</v>
      </c>
      <c r="I2" s="9" t="s">
        <v>16</v>
      </c>
      <c r="J2" s="10">
        <v>10000000</v>
      </c>
      <c r="K2" s="11">
        <v>100</v>
      </c>
      <c r="L2" s="11">
        <v>1</v>
      </c>
    </row>
    <row r="3" spans="1:12" x14ac:dyDescent="0.35">
      <c r="A3" s="4">
        <v>4459</v>
      </c>
      <c r="B3" s="5">
        <v>43742</v>
      </c>
      <c r="C3" s="6" t="s">
        <v>18</v>
      </c>
      <c r="D3" s="4" t="s">
        <v>19</v>
      </c>
      <c r="E3" s="7">
        <v>91</v>
      </c>
      <c r="F3" s="8" t="s">
        <v>14</v>
      </c>
      <c r="G3" s="4" t="s">
        <v>20</v>
      </c>
      <c r="H3" s="6" t="s">
        <v>21</v>
      </c>
      <c r="I3" s="9" t="s">
        <v>22</v>
      </c>
      <c r="J3" s="10">
        <v>20000000</v>
      </c>
      <c r="K3" s="11">
        <f t="shared" ref="K3:K10" si="0">J3/100000</f>
        <v>200</v>
      </c>
      <c r="L3" s="11">
        <f t="shared" ref="L3:L10" si="1">K3/100</f>
        <v>2</v>
      </c>
    </row>
    <row r="4" spans="1:12" x14ac:dyDescent="0.35">
      <c r="A4" s="4">
        <v>4460</v>
      </c>
      <c r="B4" s="5">
        <v>43742</v>
      </c>
      <c r="C4" s="6" t="s">
        <v>18</v>
      </c>
      <c r="D4" s="4" t="s">
        <v>23</v>
      </c>
      <c r="E4" s="7">
        <v>91</v>
      </c>
      <c r="F4" s="8" t="s">
        <v>14</v>
      </c>
      <c r="G4" s="4" t="s">
        <v>20</v>
      </c>
      <c r="H4" s="6" t="s">
        <v>24</v>
      </c>
      <c r="I4" s="9" t="s">
        <v>22</v>
      </c>
      <c r="J4" s="10">
        <v>20000000</v>
      </c>
      <c r="K4" s="11">
        <f t="shared" si="0"/>
        <v>200</v>
      </c>
      <c r="L4" s="11">
        <f t="shared" si="1"/>
        <v>2</v>
      </c>
    </row>
    <row r="5" spans="1:12" x14ac:dyDescent="0.35">
      <c r="A5" s="4">
        <v>4461</v>
      </c>
      <c r="B5" s="5">
        <v>43742</v>
      </c>
      <c r="C5" s="6" t="s">
        <v>18</v>
      </c>
      <c r="D5" s="4" t="s">
        <v>25</v>
      </c>
      <c r="E5" s="7">
        <v>91</v>
      </c>
      <c r="F5" s="8" t="s">
        <v>14</v>
      </c>
      <c r="G5" s="4" t="s">
        <v>20</v>
      </c>
      <c r="H5" s="6" t="s">
        <v>26</v>
      </c>
      <c r="I5" s="9" t="s">
        <v>22</v>
      </c>
      <c r="J5" s="10">
        <v>10000000</v>
      </c>
      <c r="K5" s="11">
        <f t="shared" si="0"/>
        <v>100</v>
      </c>
      <c r="L5" s="11">
        <f t="shared" si="1"/>
        <v>1</v>
      </c>
    </row>
    <row r="6" spans="1:12" x14ac:dyDescent="0.35">
      <c r="A6" s="4">
        <v>4462</v>
      </c>
      <c r="B6" s="5">
        <v>43742</v>
      </c>
      <c r="C6" s="6" t="s">
        <v>18</v>
      </c>
      <c r="D6" s="4" t="s">
        <v>27</v>
      </c>
      <c r="E6" s="7">
        <v>91</v>
      </c>
      <c r="F6" s="8" t="s">
        <v>14</v>
      </c>
      <c r="G6" s="4" t="s">
        <v>20</v>
      </c>
      <c r="H6" s="6" t="s">
        <v>28</v>
      </c>
      <c r="I6" s="9" t="s">
        <v>22</v>
      </c>
      <c r="J6" s="10">
        <v>20000000</v>
      </c>
      <c r="K6" s="11">
        <f t="shared" si="0"/>
        <v>200</v>
      </c>
      <c r="L6" s="11">
        <f t="shared" si="1"/>
        <v>2</v>
      </c>
    </row>
    <row r="7" spans="1:12" x14ac:dyDescent="0.35">
      <c r="A7" s="4">
        <v>4463</v>
      </c>
      <c r="B7" s="5">
        <v>43742</v>
      </c>
      <c r="C7" s="6" t="s">
        <v>18</v>
      </c>
      <c r="D7" s="4" t="s">
        <v>29</v>
      </c>
      <c r="E7" s="7">
        <v>91</v>
      </c>
      <c r="F7" s="8" t="s">
        <v>14</v>
      </c>
      <c r="G7" s="4" t="s">
        <v>20</v>
      </c>
      <c r="H7" s="6" t="s">
        <v>30</v>
      </c>
      <c r="I7" s="9" t="s">
        <v>22</v>
      </c>
      <c r="J7" s="10">
        <v>20000000</v>
      </c>
      <c r="K7" s="11">
        <f t="shared" si="0"/>
        <v>200</v>
      </c>
      <c r="L7" s="11">
        <f t="shared" si="1"/>
        <v>2</v>
      </c>
    </row>
    <row r="8" spans="1:12" x14ac:dyDescent="0.35">
      <c r="A8" s="4">
        <v>4464</v>
      </c>
      <c r="B8" s="5">
        <v>43742</v>
      </c>
      <c r="C8" s="6" t="s">
        <v>18</v>
      </c>
      <c r="D8" s="4" t="s">
        <v>31</v>
      </c>
      <c r="E8" s="7">
        <v>91</v>
      </c>
      <c r="F8" s="8" t="s">
        <v>14</v>
      </c>
      <c r="G8" s="4" t="s">
        <v>20</v>
      </c>
      <c r="H8" s="6" t="s">
        <v>32</v>
      </c>
      <c r="I8" s="9" t="s">
        <v>22</v>
      </c>
      <c r="J8" s="10">
        <v>10000000</v>
      </c>
      <c r="K8" s="11">
        <f t="shared" si="0"/>
        <v>100</v>
      </c>
      <c r="L8" s="11">
        <f t="shared" si="1"/>
        <v>1</v>
      </c>
    </row>
    <row r="9" spans="1:12" x14ac:dyDescent="0.35">
      <c r="A9" s="4">
        <v>4465</v>
      </c>
      <c r="B9" s="5">
        <v>43742</v>
      </c>
      <c r="C9" s="6" t="s">
        <v>18</v>
      </c>
      <c r="D9" s="4" t="s">
        <v>33</v>
      </c>
      <c r="E9" s="7">
        <v>91</v>
      </c>
      <c r="F9" s="8" t="s">
        <v>14</v>
      </c>
      <c r="G9" s="4" t="s">
        <v>20</v>
      </c>
      <c r="H9" s="6" t="s">
        <v>34</v>
      </c>
      <c r="I9" s="9" t="s">
        <v>22</v>
      </c>
      <c r="J9" s="10">
        <v>30000000</v>
      </c>
      <c r="K9" s="11">
        <f t="shared" si="0"/>
        <v>300</v>
      </c>
      <c r="L9" s="11">
        <f t="shared" si="1"/>
        <v>3</v>
      </c>
    </row>
    <row r="10" spans="1:12" x14ac:dyDescent="0.35">
      <c r="A10" s="4">
        <v>4466</v>
      </c>
      <c r="B10" s="5">
        <v>43742</v>
      </c>
      <c r="C10" s="6" t="s">
        <v>18</v>
      </c>
      <c r="D10" s="4" t="s">
        <v>35</v>
      </c>
      <c r="E10" s="7">
        <v>91</v>
      </c>
      <c r="F10" s="8" t="s">
        <v>14</v>
      </c>
      <c r="G10" s="4" t="s">
        <v>20</v>
      </c>
      <c r="H10" s="6" t="s">
        <v>36</v>
      </c>
      <c r="I10" s="9" t="s">
        <v>22</v>
      </c>
      <c r="J10" s="10">
        <v>20000000</v>
      </c>
      <c r="K10" s="11">
        <f t="shared" si="0"/>
        <v>200</v>
      </c>
      <c r="L10" s="11">
        <f t="shared" si="1"/>
        <v>2</v>
      </c>
    </row>
  </sheetData>
  <conditionalFormatting sqref="D1">
    <cfRule type="duplicateValues" dxfId="0" priority="1"/>
  </conditionalFormatting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2019-07-02T04:46:27Z</dcterms:created>
  <dcterms:modified xsi:type="dcterms:W3CDTF">2020-01-28T05:17:58Z</dcterms:modified>
</cp:coreProperties>
</file>